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统计表" sheetId="2" r:id="rId1"/>
    <sheet name="招聘简章" sheetId="1" r:id="rId2"/>
  </sheets>
  <definedNames>
    <definedName name="_xlnm._FilterDatabase" localSheetId="1" hidden="1">招聘简章!$A$1:$O$3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<sst xmlns="http://schemas.openxmlformats.org/spreadsheetml/2006/main" count="54" uniqueCount="49">
  <si>
    <t>2025年度静安区事业单位集中公开招聘岗位征集统计表</t>
  </si>
  <si>
    <t>主管单位（盖章）：中共静安区委宣传部</t>
  </si>
  <si>
    <t>填报日期：</t>
  </si>
  <si>
    <t>用人单位</t>
  </si>
  <si>
    <t>机构编制情况</t>
  </si>
  <si>
    <t>岗位情况</t>
  </si>
  <si>
    <t>招聘计划</t>
  </si>
  <si>
    <t>备注</t>
  </si>
  <si>
    <t>核定
编制数</t>
  </si>
  <si>
    <t>现有
人数</t>
  </si>
  <si>
    <t>空编
情况</t>
  </si>
  <si>
    <t>专技初级岗位数</t>
  </si>
  <si>
    <t>专技初级
实有人数</t>
  </si>
  <si>
    <t>专技初级
空缺人数</t>
  </si>
  <si>
    <t>管理九级岗位数</t>
  </si>
  <si>
    <t>管理九级
实有人数</t>
  </si>
  <si>
    <t>管理九级
空缺人数</t>
  </si>
  <si>
    <t>专技初级</t>
  </si>
  <si>
    <t>管理九级</t>
  </si>
  <si>
    <t>小计</t>
  </si>
  <si>
    <t>上海市静安区融媒体中心</t>
  </si>
  <si>
    <t>合   计</t>
  </si>
  <si>
    <t>主要领导（签字）：</t>
  </si>
  <si>
    <t>联系人：</t>
  </si>
  <si>
    <t>联系电话：</t>
  </si>
  <si>
    <t>2025年上海市静安区融媒体中心招聘简章</t>
  </si>
  <si>
    <t>岗位名称</t>
  </si>
  <si>
    <t>岗位类别</t>
  </si>
  <si>
    <t>岗位等级</t>
  </si>
  <si>
    <t>岗位职责</t>
  </si>
  <si>
    <t>招聘人数</t>
  </si>
  <si>
    <t>招聘对象</t>
  </si>
  <si>
    <t>最低工作年限</t>
  </si>
  <si>
    <t>政治面貌</t>
  </si>
  <si>
    <t>学历
要求</t>
  </si>
  <si>
    <t>学位
要求</t>
  </si>
  <si>
    <t>户籍
要求</t>
  </si>
  <si>
    <t>专业要求</t>
  </si>
  <si>
    <t>其它条件</t>
  </si>
  <si>
    <t>助理记者、助理编辑</t>
  </si>
  <si>
    <t>专技岗位</t>
  </si>
  <si>
    <t>能独立完成新闻拍摄、文稿撰写、视频编辑；具备微博、微信内容策划、撰写、编辑能力，能组织策划微信线上线下活动；具有融媒体传播意识和复合技能</t>
  </si>
  <si>
    <t>非应届毕业生</t>
  </si>
  <si>
    <t>三年</t>
  </si>
  <si>
    <t>不限</t>
  </si>
  <si>
    <t>本科及以上</t>
  </si>
  <si>
    <t>学士及以上</t>
  </si>
  <si>
    <t>新闻传播学类、戏剧与影视学类、设计学类</t>
  </si>
  <si>
    <t>熟练掌握拍摄及后期编辑等相关技术；熟练使用各类新媒体平台编辑工具，具有可视化处理软件应用能力；有相关工作经验者优先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</si>
</sst>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indexed="8"/>
      <name val="等线"/>
      <charset val="134"/>
    </font>
    <font>
      <b/>
      <sz val="20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4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8"/>
      <color theme="1"/>
      <name val="华文中宋"/>
      <charset val="134"/>
    </font>
    <font>
      <sz val="10"/>
      <color theme="1"/>
      <name val="宋体"/>
      <charset val="134"/>
    </font>
    <font>
      <sz val="10"/>
      <color indexed="8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等线"/>
      <charset val="134"/>
    </font>
    <font>
      <sz val="18"/>
      <color rgb="FF44546A"/>
      <name val="等线 Light"/>
      <charset val="134"/>
    </font>
    <font>
      <i/>
      <sz val="11"/>
      <color indexed="23"/>
      <name val="等线"/>
      <charset val="134"/>
    </font>
    <font>
      <b/>
      <sz val="15"/>
      <color rgb="FF44546A"/>
      <name val="等线"/>
      <charset val="134"/>
    </font>
    <font>
      <b/>
      <sz val="13"/>
      <color rgb="FF44546A"/>
      <name val="等线"/>
      <charset val="134"/>
    </font>
    <font>
      <b/>
      <sz val="11"/>
      <color rgb="FF44546A"/>
      <name val="等线"/>
      <charset val="134"/>
    </font>
    <font>
      <sz val="11"/>
      <color rgb="FF3F3F76"/>
      <name val="等线"/>
      <charset val="134"/>
    </font>
    <font>
      <b/>
      <sz val="11"/>
      <color rgb="FF3F3F3F"/>
      <name val="等线"/>
      <charset val="134"/>
    </font>
    <font>
      <b/>
      <sz val="11"/>
      <color rgb="FFFA7D00"/>
      <name val="等线"/>
      <charset val="134"/>
    </font>
    <font>
      <b/>
      <sz val="11"/>
      <color indexed="9"/>
      <name val="等线"/>
      <charset val="134"/>
    </font>
    <font>
      <sz val="11"/>
      <color rgb="FFFA7D00"/>
      <name val="等线"/>
      <charset val="134"/>
    </font>
    <font>
      <b/>
      <sz val="11"/>
      <color indexed="8"/>
      <name val="等线"/>
      <charset val="134"/>
    </font>
    <font>
      <sz val="11"/>
      <color rgb="FF006100"/>
      <name val="等线"/>
      <charset val="134"/>
    </font>
    <font>
      <sz val="11"/>
      <color rgb="FF9C0006"/>
      <name val="等线"/>
      <charset val="134"/>
    </font>
    <font>
      <sz val="11"/>
      <color rgb="FF9C5700"/>
      <name val="等线"/>
      <charset val="134"/>
    </font>
    <font>
      <sz val="11"/>
      <color indexed="9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2B8E1"/>
      </bottom>
      <diagonal/>
    </border>
    <border>
      <left/>
      <right/>
      <top/>
      <bottom style="medium">
        <color rgb="FF8EA9D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23" fillId="9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workbookViewId="0">
      <selection activeCell="S13" sqref="S13"/>
    </sheetView>
  </sheetViews>
  <sheetFormatPr defaultColWidth="9" defaultRowHeight="14.25"/>
  <cols>
    <col min="1" max="1" width="26.6666666666667" style="2" customWidth="1"/>
    <col min="2" max="2" width="6.775" style="2" customWidth="1"/>
    <col min="3" max="4" width="5.775" style="2" customWidth="1"/>
    <col min="5" max="13" width="8.88333333333333" style="2"/>
    <col min="14" max="14" width="16.2166666666667" style="2" customWidth="1"/>
    <col min="15" max="16384" width="8.88333333333333" style="2"/>
  </cols>
  <sheetData>
    <row r="1" ht="46.8" customHeight="1" spans="1:14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="16" customFormat="1" ht="31.2" customHeight="1" spans="1:14">
      <c r="A2" s="20" t="s">
        <v>1</v>
      </c>
      <c r="B2" s="20"/>
      <c r="C2" s="20"/>
      <c r="D2" s="21"/>
      <c r="E2" s="21"/>
      <c r="F2" s="21"/>
      <c r="G2" s="21"/>
      <c r="H2" s="21"/>
      <c r="I2" s="21"/>
      <c r="J2" s="21"/>
      <c r="K2" s="21" t="s">
        <v>2</v>
      </c>
      <c r="L2" s="21">
        <v>2024.12</v>
      </c>
      <c r="M2" s="21"/>
      <c r="N2" s="21"/>
    </row>
    <row r="3" ht="34.95" customHeight="1" spans="1:14">
      <c r="A3" s="22" t="s">
        <v>3</v>
      </c>
      <c r="B3" s="22" t="s">
        <v>4</v>
      </c>
      <c r="C3" s="22"/>
      <c r="D3" s="22"/>
      <c r="E3" s="22" t="s">
        <v>5</v>
      </c>
      <c r="F3" s="22"/>
      <c r="G3" s="22"/>
      <c r="H3" s="22"/>
      <c r="I3" s="22"/>
      <c r="J3" s="22"/>
      <c r="K3" s="29" t="s">
        <v>6</v>
      </c>
      <c r="L3" s="30"/>
      <c r="M3" s="31"/>
      <c r="N3" s="22" t="s">
        <v>7</v>
      </c>
    </row>
    <row r="4" ht="34.95" customHeight="1" spans="1:14">
      <c r="A4" s="22"/>
      <c r="B4" s="23" t="s">
        <v>8</v>
      </c>
      <c r="C4" s="23" t="s">
        <v>9</v>
      </c>
      <c r="D4" s="24" t="s">
        <v>10</v>
      </c>
      <c r="E4" s="23" t="s">
        <v>11</v>
      </c>
      <c r="F4" s="23" t="s">
        <v>12</v>
      </c>
      <c r="G4" s="24" t="s">
        <v>13</v>
      </c>
      <c r="H4" s="23" t="s">
        <v>14</v>
      </c>
      <c r="I4" s="23" t="s">
        <v>15</v>
      </c>
      <c r="J4" s="24" t="s">
        <v>16</v>
      </c>
      <c r="K4" s="22" t="s">
        <v>17</v>
      </c>
      <c r="L4" s="22" t="s">
        <v>18</v>
      </c>
      <c r="M4" s="22" t="s">
        <v>19</v>
      </c>
      <c r="N4" s="22"/>
    </row>
    <row r="5" ht="34.95" customHeight="1" spans="1:14">
      <c r="A5" s="22" t="s">
        <v>20</v>
      </c>
      <c r="B5" s="22">
        <v>65</v>
      </c>
      <c r="C5" s="22">
        <v>46</v>
      </c>
      <c r="D5" s="25">
        <v>9</v>
      </c>
      <c r="E5" s="22">
        <v>16</v>
      </c>
      <c r="F5" s="22">
        <v>14</v>
      </c>
      <c r="G5" s="25">
        <v>2</v>
      </c>
      <c r="H5" s="22">
        <v>3</v>
      </c>
      <c r="I5" s="22">
        <v>4</v>
      </c>
      <c r="J5" s="25">
        <v>-1</v>
      </c>
      <c r="K5" s="22">
        <v>2</v>
      </c>
      <c r="L5" s="22">
        <v>0</v>
      </c>
      <c r="M5" s="22">
        <f>K5+L5</f>
        <v>2</v>
      </c>
      <c r="N5" s="22"/>
    </row>
    <row r="6" ht="34.95" customHeight="1" spans="1:14">
      <c r="A6" s="22"/>
      <c r="B6" s="22"/>
      <c r="C6" s="22"/>
      <c r="D6" s="25"/>
      <c r="E6" s="22"/>
      <c r="F6" s="22"/>
      <c r="G6" s="25"/>
      <c r="H6" s="22"/>
      <c r="I6" s="22"/>
      <c r="J6" s="25"/>
      <c r="K6" s="22"/>
      <c r="L6" s="22"/>
      <c r="M6" s="22">
        <f t="shared" ref="M6:M12" si="0">K6+L6</f>
        <v>0</v>
      </c>
      <c r="N6" s="22"/>
    </row>
    <row r="7" ht="34.95" customHeight="1" spans="1:14">
      <c r="A7" s="22"/>
      <c r="B7" s="22"/>
      <c r="C7" s="22"/>
      <c r="D7" s="25"/>
      <c r="E7" s="22"/>
      <c r="F7" s="22"/>
      <c r="G7" s="25"/>
      <c r="H7" s="22"/>
      <c r="I7" s="22"/>
      <c r="J7" s="25"/>
      <c r="K7" s="22"/>
      <c r="L7" s="22"/>
      <c r="M7" s="22">
        <f t="shared" si="0"/>
        <v>0</v>
      </c>
      <c r="N7" s="22"/>
    </row>
    <row r="8" ht="34.95" customHeight="1" spans="1:14">
      <c r="A8" s="22"/>
      <c r="B8" s="22"/>
      <c r="C8" s="22"/>
      <c r="D8" s="25"/>
      <c r="E8" s="22"/>
      <c r="F8" s="22"/>
      <c r="G8" s="25"/>
      <c r="H8" s="22"/>
      <c r="I8" s="22"/>
      <c r="J8" s="25"/>
      <c r="K8" s="22"/>
      <c r="L8" s="22"/>
      <c r="M8" s="22">
        <f t="shared" si="0"/>
        <v>0</v>
      </c>
      <c r="N8" s="22"/>
    </row>
    <row r="9" ht="34.95" customHeight="1" spans="1:14">
      <c r="A9" s="22"/>
      <c r="B9" s="22"/>
      <c r="C9" s="22"/>
      <c r="D9" s="25"/>
      <c r="E9" s="22"/>
      <c r="F9" s="22"/>
      <c r="G9" s="25"/>
      <c r="H9" s="22"/>
      <c r="I9" s="22"/>
      <c r="J9" s="25"/>
      <c r="K9" s="22"/>
      <c r="L9" s="22"/>
      <c r="M9" s="22">
        <f t="shared" si="0"/>
        <v>0</v>
      </c>
      <c r="N9" s="22"/>
    </row>
    <row r="10" ht="34.95" customHeight="1" spans="1:14">
      <c r="A10" s="22"/>
      <c r="B10" s="22"/>
      <c r="C10" s="22"/>
      <c r="D10" s="25"/>
      <c r="E10" s="22"/>
      <c r="F10" s="22"/>
      <c r="G10" s="25"/>
      <c r="H10" s="22"/>
      <c r="I10" s="22"/>
      <c r="J10" s="25"/>
      <c r="K10" s="22"/>
      <c r="L10" s="22"/>
      <c r="M10" s="22">
        <f t="shared" si="0"/>
        <v>0</v>
      </c>
      <c r="N10" s="22"/>
    </row>
    <row r="11" ht="34.95" customHeight="1" spans="1:14">
      <c r="A11" s="22"/>
      <c r="B11" s="22"/>
      <c r="C11" s="22"/>
      <c r="D11" s="25"/>
      <c r="E11" s="22"/>
      <c r="F11" s="22"/>
      <c r="G11" s="25"/>
      <c r="H11" s="22"/>
      <c r="I11" s="22"/>
      <c r="J11" s="25"/>
      <c r="K11" s="22"/>
      <c r="L11" s="22"/>
      <c r="M11" s="22">
        <f t="shared" si="0"/>
        <v>0</v>
      </c>
      <c r="N11" s="22"/>
    </row>
    <row r="12" ht="34.95" customHeight="1" spans="1:14">
      <c r="A12" s="22"/>
      <c r="B12" s="22"/>
      <c r="C12" s="22"/>
      <c r="D12" s="25"/>
      <c r="E12" s="22"/>
      <c r="F12" s="22"/>
      <c r="G12" s="25"/>
      <c r="H12" s="22"/>
      <c r="I12" s="22"/>
      <c r="J12" s="25"/>
      <c r="K12" s="22"/>
      <c r="L12" s="22"/>
      <c r="M12" s="22">
        <f t="shared" si="0"/>
        <v>0</v>
      </c>
      <c r="N12" s="22"/>
    </row>
    <row r="13" s="17" customFormat="1" ht="34.95" customHeight="1" spans="1:14">
      <c r="A13" s="26" t="s">
        <v>21</v>
      </c>
      <c r="B13" s="26">
        <f t="shared" ref="B13:M13" si="1">SUM(B5:B12)</f>
        <v>65</v>
      </c>
      <c r="C13" s="26">
        <f t="shared" si="1"/>
        <v>46</v>
      </c>
      <c r="D13" s="25">
        <f t="shared" si="1"/>
        <v>9</v>
      </c>
      <c r="E13" s="26">
        <f t="shared" si="1"/>
        <v>16</v>
      </c>
      <c r="F13" s="26">
        <f t="shared" si="1"/>
        <v>14</v>
      </c>
      <c r="G13" s="25">
        <f t="shared" si="1"/>
        <v>2</v>
      </c>
      <c r="H13" s="26">
        <f t="shared" si="1"/>
        <v>3</v>
      </c>
      <c r="I13" s="26">
        <f t="shared" si="1"/>
        <v>4</v>
      </c>
      <c r="J13" s="25">
        <f t="shared" si="1"/>
        <v>-1</v>
      </c>
      <c r="K13" s="26">
        <f t="shared" si="1"/>
        <v>2</v>
      </c>
      <c r="L13" s="26">
        <f t="shared" si="1"/>
        <v>0</v>
      </c>
      <c r="M13" s="26">
        <f t="shared" si="1"/>
        <v>2</v>
      </c>
      <c r="N13" s="26"/>
    </row>
    <row r="14" ht="27.6" customHeight="1" spans="1:11">
      <c r="A14" s="27" t="s">
        <v>22</v>
      </c>
      <c r="F14" s="28" t="s">
        <v>23</v>
      </c>
      <c r="G14" s="28"/>
      <c r="H14" s="28"/>
      <c r="I14" s="28"/>
      <c r="K14" s="2" t="s">
        <v>24</v>
      </c>
    </row>
  </sheetData>
  <mergeCells count="7">
    <mergeCell ref="A1:N1"/>
    <mergeCell ref="A2:C2"/>
    <mergeCell ref="B3:D3"/>
    <mergeCell ref="E3:J3"/>
    <mergeCell ref="K3:M3"/>
    <mergeCell ref="F14:I14"/>
    <mergeCell ref="A3:A4"/>
  </mergeCells>
  <printOptions horizontalCentered="1"/>
  <pageMargins left="0.31496062992126" right="0.31496062992126" top="0.748031496062992" bottom="0.748031496062992" header="0.31496062992126" footer="0.31496062992126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workbookViewId="0">
      <selection activeCell="I12" sqref="I12"/>
    </sheetView>
  </sheetViews>
  <sheetFormatPr defaultColWidth="9" defaultRowHeight="14.25" outlineLevelRow="5"/>
  <cols>
    <col min="1" max="1" width="18.375" style="2" customWidth="1"/>
    <col min="2" max="2" width="8.775" style="2" customWidth="1"/>
    <col min="3" max="4" width="8.775" style="3" customWidth="1"/>
    <col min="5" max="5" width="21.75" style="3" customWidth="1"/>
    <col min="6" max="6" width="4.775" style="2" customWidth="1"/>
    <col min="7" max="7" width="9.66666666666667" style="2" customWidth="1"/>
    <col min="8" max="8" width="6.21666666666667" style="2" customWidth="1"/>
    <col min="9" max="9" width="8.5" style="2" customWidth="1"/>
    <col min="10" max="12" width="7.33333333333333" style="2" customWidth="1"/>
    <col min="13" max="14" width="18.775" style="2" customWidth="1"/>
    <col min="15" max="15" width="10.25" style="2" customWidth="1"/>
  </cols>
  <sheetData>
    <row r="1" ht="46.2" customHeight="1" spans="1:15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30" customHeight="1" spans="1:15">
      <c r="A2" s="5" t="s">
        <v>3</v>
      </c>
      <c r="B2" s="5" t="s">
        <v>26</v>
      </c>
      <c r="C2" s="6" t="s">
        <v>27</v>
      </c>
      <c r="D2" s="6" t="s">
        <v>28</v>
      </c>
      <c r="E2" s="6" t="s">
        <v>29</v>
      </c>
      <c r="F2" s="7" t="s">
        <v>30</v>
      </c>
      <c r="G2" s="5" t="s">
        <v>31</v>
      </c>
      <c r="H2" s="5" t="s">
        <v>32</v>
      </c>
      <c r="I2" s="5" t="s">
        <v>33</v>
      </c>
      <c r="J2" s="5" t="s">
        <v>34</v>
      </c>
      <c r="K2" s="5" t="s">
        <v>35</v>
      </c>
      <c r="L2" s="5" t="s">
        <v>36</v>
      </c>
      <c r="M2" s="5" t="s">
        <v>37</v>
      </c>
      <c r="N2" s="5" t="s">
        <v>38</v>
      </c>
      <c r="O2" s="5" t="s">
        <v>7</v>
      </c>
    </row>
    <row r="3" s="1" customFormat="1" ht="77" customHeight="1" spans="1:15">
      <c r="A3" s="8" t="s">
        <v>20</v>
      </c>
      <c r="B3" s="8" t="s">
        <v>39</v>
      </c>
      <c r="C3" s="9" t="s">
        <v>40</v>
      </c>
      <c r="D3" s="9" t="s">
        <v>17</v>
      </c>
      <c r="E3" s="10" t="s">
        <v>41</v>
      </c>
      <c r="F3" s="11">
        <v>2</v>
      </c>
      <c r="G3" s="10" t="s">
        <v>42</v>
      </c>
      <c r="H3" s="12" t="s">
        <v>43</v>
      </c>
      <c r="I3" s="14" t="s">
        <v>44</v>
      </c>
      <c r="J3" s="10" t="s">
        <v>45</v>
      </c>
      <c r="K3" s="14" t="s">
        <v>46</v>
      </c>
      <c r="L3" s="10" t="s">
        <v>44</v>
      </c>
      <c r="M3" s="10" t="s">
        <v>47</v>
      </c>
      <c r="N3" s="15" t="s">
        <v>48</v>
      </c>
      <c r="O3" s="15"/>
    </row>
    <row r="4" ht="18.75" customHeight="1" spans="1:1">
      <c r="A4" s="13"/>
    </row>
    <row r="5" ht="18.75" customHeight="1" spans="1:1">
      <c r="A5" s="13"/>
    </row>
    <row r="6" ht="18.75" spans="1:1">
      <c r="A6" s="13"/>
    </row>
  </sheetData>
  <autoFilter xmlns:etc="http://www.wps.cn/officeDocument/2017/etCustomData" ref="A1:O3" etc:filterBottomFollowUsedRange="0">
    <extLst/>
  </autoFilter>
  <mergeCells count="1">
    <mergeCell ref="A1:O1"/>
  </mergeCells>
  <dataValidations count="9">
    <dataValidation type="list" allowBlank="1" showInputMessage="1" showErrorMessage="1" sqref="C1 C3 C4:C65517">
      <formula1>"管理岗位,专技岗位"</formula1>
    </dataValidation>
    <dataValidation type="list" allowBlank="1" showInputMessage="1" showErrorMessage="1" sqref="D1 D3 D4:D65517">
      <formula1>"管理十级,管理九级,管理八级,管理七级,专技初级,专技中级,专技高级"</formula1>
    </dataValidation>
    <dataValidation type="whole" operator="between" allowBlank="1" showInputMessage="1" showErrorMessage="1" sqref="F1 F2:F3 F4:F1048576">
      <formula1>1</formula1>
      <formula2>1000</formula2>
    </dataValidation>
    <dataValidation type="list" allowBlank="1" showInputMessage="1" showErrorMessage="1" sqref="G1 G3 G4:G65517">
      <formula1>"不限,应届毕业生,非应届毕业生"</formula1>
    </dataValidation>
    <dataValidation type="list" allowBlank="1" showInputMessage="1" showErrorMessage="1" sqref="H1 H3 H4:H65517">
      <formula1>"不限,一年,二年,三年,五年"</formula1>
    </dataValidation>
    <dataValidation type="list" allowBlank="1" showInputMessage="1" showErrorMessage="1" sqref="I1 I3 I4:I65517">
      <formula1>"不限,中共党员,中共党员或共青团员,民主党派"</formula1>
    </dataValidation>
    <dataValidation type="list" allowBlank="1" showInputMessage="1" showErrorMessage="1" sqref="J1 J3 J4:J65517">
      <formula1>"大专/高职及以上,本科及以上,研究生"</formula1>
    </dataValidation>
    <dataValidation type="list" allowBlank="1" showInputMessage="1" showErrorMessage="1" sqref="K1 K3 K4:K65517">
      <formula1>"不限,学士及以上,硕士及以上,博士"</formula1>
    </dataValidation>
    <dataValidation type="list" allowBlank="1" showInputMessage="1" showErrorMessage="1" sqref="L1 L3 L4:L65517">
      <formula1>"不限,限本市"</formula1>
    </dataValidation>
  </dataValidations>
  <printOptions horizontalCentered="1"/>
  <pageMargins left="0.118110236220472" right="0.118110236220472" top="0.748031496062992" bottom="0.551181102362205" header="0.31496062992126" footer="0.31496062992126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招聘简章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zhangheng</dc:creator>
  <cp:lastModifiedBy> Yuci小主</cp:lastModifiedBy>
  <dcterms:created xsi:type="dcterms:W3CDTF">2020-08-27T01:26:00Z</dcterms:created>
  <cp:lastPrinted>2024-12-18T07:42:00Z</cp:lastPrinted>
  <dcterms:modified xsi:type="dcterms:W3CDTF">2025-03-26T04:31:06Z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AD9FD9EE74964175A26B42D0FACFE902_13</vt:lpwstr>
  </property>
  <property fmtid="{D5CDD505-2E9C-101B-9397-08002B2CF9AE}" pid="3" name="KSOProductBuildVer">
    <vt:lpwstr>2052-12.1.0.20305</vt:lpwstr>
  </property>
</Properties>
</file>