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附件9财政拨款支出决算表（公开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<sst xmlns="http://schemas.openxmlformats.org/spreadsheetml/2006/main" count="27" uniqueCount="26">
  <si>
    <r>
      <t>2013</t>
    </r>
    <r>
      <rPr>
        <sz val="16"/>
        <rFont val="华文中宋"/>
        <family val="0"/>
      </rPr>
      <t>年静安区审计局财政拨款支出决算表</t>
    </r>
  </si>
  <si>
    <t>单位：万元</t>
  </si>
  <si>
    <r>
      <rPr>
        <sz val="11"/>
        <rFont val="宋体"/>
        <family val="0"/>
      </rPr>
      <t>项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目</t>
    </r>
  </si>
  <si>
    <r>
      <t>2013</t>
    </r>
    <r>
      <rPr>
        <sz val="11"/>
        <rFont val="宋体"/>
        <family val="0"/>
      </rPr>
      <t>年度决算数</t>
    </r>
  </si>
  <si>
    <r>
      <rPr>
        <sz val="11"/>
        <rFont val="宋体"/>
        <family val="0"/>
      </rPr>
      <t>科目
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</si>
  <si>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</si>
  <si>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合计</t>
    </r>
  </si>
  <si>
    <r>
      <rPr>
        <sz val="11"/>
        <rFont val="宋体"/>
        <family val="0"/>
      </rPr>
      <t>基本支出</t>
    </r>
  </si>
  <si>
    <r>
      <rPr>
        <sz val="11"/>
        <rFont val="宋体"/>
        <family val="0"/>
      </rPr>
      <t>项目支出</t>
    </r>
  </si>
  <si>
    <r>
      <rPr>
        <sz val="12"/>
        <rFont val="宋体"/>
        <family val="0"/>
      </rPr>
      <t>类</t>
    </r>
  </si>
  <si>
    <r>
      <rPr>
        <sz val="12"/>
        <rFont val="宋体"/>
        <family val="0"/>
      </rPr>
      <t>款</t>
    </r>
  </si>
  <si>
    <t>一般公共服务</t>
  </si>
  <si>
    <t>08</t>
  </si>
  <si>
    <t>审计事务</t>
  </si>
  <si>
    <t>科学技术</t>
  </si>
  <si>
    <t>99</t>
  </si>
  <si>
    <t>其他科学技术支出</t>
  </si>
  <si>
    <t>社会保障和就业</t>
  </si>
  <si>
    <t>05</t>
  </si>
  <si>
    <t>行政单位离退休</t>
  </si>
  <si>
    <t>医疗卫生</t>
  </si>
  <si>
    <t>医疗保障</t>
  </si>
  <si>
    <t>住房保障支出</t>
  </si>
  <si>
    <t>02</t>
  </si>
  <si>
    <t>住房改革支出</t>
  </si>
  <si>
    <r>
      <rPr>
        <sz val="11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</si>
</sst>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#,##0.00_ "/>
    <numFmt numFmtId="188" formatCode="#,##0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</numFmts>
  <fonts count="28">
    <font>
      <sz val="1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right" vertical="center"/>
    </xf>
    <xf numFmtId="187" fontId="27" fillId="0" borderId="10" xfId="0" applyNumberFormat="1" applyFont="1" applyFill="1" applyBorder="1" applyAlignment="1" quotePrefix="1">
      <alignment horizontal="center" vertical="center" wrapText="1"/>
    </xf>
    <xf numFmtId="0" fontId="23" fillId="0" borderId="0" xfId="0" applyFont="1" applyAlignment="1">
      <alignment/>
    </xf>
    <xf numFmtId="187" fontId="27" fillId="0" borderId="11" xfId="0" applyNumberFormat="1" applyFont="1" applyFill="1" applyBorder="1" applyAlignment="1" quotePrefix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87" fontId="27" fillId="0" borderId="12" xfId="0" applyNumberFormat="1" applyFont="1" applyFill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vertical="center"/>
    </xf>
    <xf numFmtId="49" fontId="26" fillId="0" borderId="10" xfId="0" applyNumberFormat="1" applyFont="1" applyFill="1" applyBorder="1" applyAlignment="1">
      <alignment horizontal="left" vertical="center" shrinkToFit="1"/>
    </xf>
    <xf numFmtId="187" fontId="27" fillId="0" borderId="10" xfId="0" applyNumberFormat="1" applyFont="1" applyFill="1" applyBorder="1" applyAlignment="1">
      <alignment horizontal="center" vertical="center" shrinkToFit="1"/>
    </xf>
    <xf numFmtId="187" fontId="27" fillId="0" borderId="10" xfId="0" applyNumberFormat="1" applyFont="1" applyFill="1" applyBorder="1" applyAlignment="1">
      <alignment horizontal="right" vertical="center"/>
    </xf>
    <xf numFmtId="49" fontId="23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49" fontId="27" fillId="0" borderId="10" xfId="0" applyNumberFormat="1" applyFont="1" applyFill="1" applyBorder="1" applyAlignment="1">
      <alignment horizontal="left" vertical="center" shrinkToFit="1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187" fontId="27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8财务收支决算总表（公开）"/>
    </sheetNames>
    <sheetDataSet>
      <sheetData sheetId="0">
        <row r="9">
          <cell r="D9">
            <v>23</v>
          </cell>
        </row>
        <row r="11">
          <cell r="D11">
            <v>120.07</v>
          </cell>
        </row>
        <row r="12">
          <cell r="D12">
            <v>12.74</v>
          </cell>
        </row>
        <row r="21">
          <cell r="D21">
            <v>20.46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2" width="6.00390625" style="2" customWidth="1"/>
    <col min="3" max="3" width="18.50390625" style="2" customWidth="1"/>
    <col min="4" max="4" width="19.50390625" style="2" customWidth="1"/>
    <col min="5" max="5" width="14.875" style="2" customWidth="1"/>
    <col min="6" max="6" width="17.00390625" style="2" customWidth="1"/>
    <col min="7" max="16384" width="9.00390625" style="2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20.25" customHeight="1">
      <c r="A2" s="3"/>
      <c r="B2" s="3"/>
      <c r="C2" s="3"/>
      <c r="D2" s="3"/>
      <c r="E2" s="3"/>
      <c r="F2" s="3"/>
    </row>
    <row r="3" spans="3:6" ht="15.75">
      <c r="C3" s="4"/>
      <c r="D3" s="4"/>
      <c r="E3" s="4"/>
      <c r="F3" s="5" t="s">
        <v>1</v>
      </c>
    </row>
    <row r="4" spans="1:6" s="7" customFormat="1" ht="14.25" customHeight="1">
      <c r="A4" s="6" t="s">
        <v>2</v>
      </c>
      <c r="B4" s="6"/>
      <c r="C4" s="6"/>
      <c r="D4" s="6" t="s">
        <v>3</v>
      </c>
      <c r="E4" s="6"/>
      <c r="F4" s="6"/>
    </row>
    <row r="5" spans="1:6" s="7" customFormat="1" ht="33.75" customHeight="1">
      <c r="A5" s="6" t="s">
        <v>4</v>
      </c>
      <c r="B5" s="6"/>
      <c r="C5" s="6" t="s">
        <v>5</v>
      </c>
      <c r="D5" s="8" t="s">
        <v>6</v>
      </c>
      <c r="E5" s="8" t="s">
        <v>7</v>
      </c>
      <c r="F5" s="8" t="s">
        <v>8</v>
      </c>
    </row>
    <row r="6" spans="1:6" ht="15.75" customHeight="1">
      <c r="A6" s="9" t="s">
        <v>9</v>
      </c>
      <c r="B6" s="9" t="s">
        <v>10</v>
      </c>
      <c r="C6" s="6"/>
      <c r="D6" s="10"/>
      <c r="E6" s="10"/>
      <c r="F6" s="10"/>
    </row>
    <row r="7" spans="1:6" ht="15" customHeight="1">
      <c r="A7" s="9">
        <v>201</v>
      </c>
      <c r="B7" s="11"/>
      <c r="C7" s="12" t="s">
        <v>11</v>
      </c>
      <c r="D7" s="13">
        <f>E7+F7</f>
        <v>914.8399999999999</v>
      </c>
      <c r="E7" s="14">
        <f>E8</f>
        <v>553.54</v>
      </c>
      <c r="F7" s="14">
        <f>F8</f>
        <v>361.3</v>
      </c>
    </row>
    <row r="8" spans="1:6" ht="15" customHeight="1">
      <c r="A8" s="9">
        <v>201</v>
      </c>
      <c r="B8" s="15" t="s">
        <v>12</v>
      </c>
      <c r="C8" s="16" t="s">
        <v>13</v>
      </c>
      <c r="D8" s="13">
        <f>D7</f>
        <v>914.8399999999999</v>
      </c>
      <c r="E8" s="14">
        <v>553.54</v>
      </c>
      <c r="F8" s="14">
        <v>361.3</v>
      </c>
    </row>
    <row r="9" spans="1:6" ht="15" customHeight="1">
      <c r="A9" s="9">
        <v>206</v>
      </c>
      <c r="B9" s="15"/>
      <c r="C9" s="16" t="s">
        <v>14</v>
      </c>
      <c r="D9" s="13">
        <f>'[1]附件8财务收支决算总表（公开）'!D9</f>
        <v>23</v>
      </c>
      <c r="E9" s="14"/>
      <c r="F9" s="14">
        <f>F10</f>
        <v>23</v>
      </c>
    </row>
    <row r="10" spans="1:6" ht="15" customHeight="1">
      <c r="A10" s="9">
        <v>206</v>
      </c>
      <c r="B10" s="15" t="s">
        <v>15</v>
      </c>
      <c r="C10" s="16" t="s">
        <v>16</v>
      </c>
      <c r="D10" s="13">
        <f>E10+F10</f>
        <v>23</v>
      </c>
      <c r="E10" s="14"/>
      <c r="F10" s="14">
        <v>23</v>
      </c>
    </row>
    <row r="11" spans="1:6" ht="15" customHeight="1">
      <c r="A11" s="9">
        <v>208</v>
      </c>
      <c r="B11" s="17"/>
      <c r="C11" s="12" t="s">
        <v>17</v>
      </c>
      <c r="D11" s="13">
        <f>'[1]附件8财务收支决算总表（公开）'!D11</f>
        <v>120.07</v>
      </c>
      <c r="E11" s="14">
        <f>D11</f>
        <v>120.07</v>
      </c>
      <c r="F11" s="14"/>
    </row>
    <row r="12" spans="1:6" ht="15" customHeight="1">
      <c r="A12" s="9">
        <v>208</v>
      </c>
      <c r="B12" s="15" t="s">
        <v>18</v>
      </c>
      <c r="C12" s="12" t="s">
        <v>19</v>
      </c>
      <c r="D12" s="13">
        <f>E12+F12</f>
        <v>120.07</v>
      </c>
      <c r="E12" s="14">
        <f>E11</f>
        <v>120.07</v>
      </c>
      <c r="F12" s="14"/>
    </row>
    <row r="13" spans="1:6" ht="15" customHeight="1">
      <c r="A13" s="9">
        <v>210</v>
      </c>
      <c r="B13" s="17"/>
      <c r="C13" s="12" t="s">
        <v>20</v>
      </c>
      <c r="D13" s="13">
        <f>'[1]附件8财务收支决算总表（公开）'!D12</f>
        <v>12.74</v>
      </c>
      <c r="E13" s="14">
        <f>D13</f>
        <v>12.74</v>
      </c>
      <c r="F13" s="14"/>
    </row>
    <row r="14" spans="1:6" ht="15" customHeight="1">
      <c r="A14" s="9">
        <v>210</v>
      </c>
      <c r="B14" s="15" t="s">
        <v>18</v>
      </c>
      <c r="C14" s="12" t="s">
        <v>21</v>
      </c>
      <c r="D14" s="13">
        <f>E14+F14</f>
        <v>12.74</v>
      </c>
      <c r="E14" s="14">
        <f>E13</f>
        <v>12.74</v>
      </c>
      <c r="F14" s="14"/>
    </row>
    <row r="15" spans="1:6" ht="15" customHeight="1">
      <c r="A15" s="9">
        <v>221</v>
      </c>
      <c r="B15" s="17"/>
      <c r="C15" s="12" t="s">
        <v>22</v>
      </c>
      <c r="D15" s="13">
        <f>'[1]附件8财务收支决算总表（公开）'!D21</f>
        <v>20.46</v>
      </c>
      <c r="E15" s="14">
        <f>D15</f>
        <v>20.46</v>
      </c>
      <c r="F15" s="14"/>
    </row>
    <row r="16" spans="1:6" ht="15" customHeight="1">
      <c r="A16" s="9">
        <v>221</v>
      </c>
      <c r="B16" s="15" t="s">
        <v>23</v>
      </c>
      <c r="C16" s="12" t="s">
        <v>24</v>
      </c>
      <c r="D16" s="13">
        <f>E16+F16</f>
        <v>20.46</v>
      </c>
      <c r="E16" s="14">
        <f>E15</f>
        <v>20.46</v>
      </c>
      <c r="F16" s="14"/>
    </row>
    <row r="17" spans="1:6" ht="15" customHeight="1">
      <c r="A17" s="17"/>
      <c r="B17" s="17"/>
      <c r="C17" s="18"/>
      <c r="D17" s="18"/>
      <c r="E17" s="14"/>
      <c r="F17" s="14"/>
    </row>
    <row r="18" spans="1:6" ht="15" customHeight="1">
      <c r="A18" s="17"/>
      <c r="B18" s="17"/>
      <c r="C18" s="18"/>
      <c r="D18" s="18"/>
      <c r="E18" s="14"/>
      <c r="F18" s="14"/>
    </row>
    <row r="19" spans="1:6" ht="15" customHeight="1">
      <c r="A19" s="17"/>
      <c r="B19" s="17"/>
      <c r="C19" s="18"/>
      <c r="D19" s="18"/>
      <c r="E19" s="14"/>
      <c r="F19" s="14"/>
    </row>
    <row r="20" spans="1:6" ht="15" customHeight="1">
      <c r="A20" s="17"/>
      <c r="B20" s="17"/>
      <c r="C20" s="18"/>
      <c r="D20" s="18"/>
      <c r="E20" s="14"/>
      <c r="F20" s="14"/>
    </row>
    <row r="21" spans="1:6" ht="15" customHeight="1">
      <c r="A21" s="17"/>
      <c r="B21" s="17"/>
      <c r="C21" s="18"/>
      <c r="D21" s="18"/>
      <c r="E21" s="14"/>
      <c r="F21" s="14"/>
    </row>
    <row r="22" spans="1:6" ht="15" customHeight="1">
      <c r="A22" s="17"/>
      <c r="B22" s="17"/>
      <c r="C22" s="18"/>
      <c r="D22" s="18"/>
      <c r="E22" s="14"/>
      <c r="F22" s="14"/>
    </row>
    <row r="23" spans="1:6" ht="15" customHeight="1">
      <c r="A23" s="17"/>
      <c r="B23" s="17"/>
      <c r="C23" s="18"/>
      <c r="D23" s="18"/>
      <c r="E23" s="14"/>
      <c r="F23" s="14"/>
    </row>
    <row r="24" spans="1:6" ht="15" customHeight="1">
      <c r="A24" s="17"/>
      <c r="B24" s="17"/>
      <c r="C24" s="18"/>
      <c r="D24" s="18"/>
      <c r="E24" s="14"/>
      <c r="F24" s="14"/>
    </row>
    <row r="25" spans="1:6" ht="15" customHeight="1">
      <c r="A25" s="17"/>
      <c r="B25" s="17"/>
      <c r="C25" s="18"/>
      <c r="D25" s="18"/>
      <c r="E25" s="14"/>
      <c r="F25" s="14"/>
    </row>
    <row r="26" spans="1:6" ht="15" customHeight="1">
      <c r="A26" s="19" t="s">
        <v>25</v>
      </c>
      <c r="B26" s="19"/>
      <c r="C26" s="19"/>
      <c r="D26" s="13">
        <f>D7+D9+D11+D13+D15</f>
        <v>1091.11</v>
      </c>
      <c r="E26" s="14">
        <f>E7+E11+E13+E15</f>
        <v>706.81</v>
      </c>
      <c r="F26" s="14">
        <f>F7+F9</f>
        <v>384.3</v>
      </c>
    </row>
    <row r="27" spans="3:6" ht="15.75">
      <c r="C27" s="20"/>
      <c r="D27" s="20"/>
      <c r="E27" s="20"/>
      <c r="F27" s="20"/>
    </row>
    <row r="28" spans="3:6" ht="15.75">
      <c r="C28" s="20"/>
      <c r="D28" s="20"/>
      <c r="E28" s="21"/>
      <c r="F28" s="20"/>
    </row>
    <row r="29" spans="3:6" ht="15.75">
      <c r="C29" s="20"/>
      <c r="D29" s="20"/>
      <c r="E29" s="20"/>
      <c r="F29" s="20"/>
    </row>
  </sheetData>
  <sheetProtection/>
  <mergeCells count="9">
    <mergeCell ref="A1:F1"/>
    <mergeCell ref="A4:C4"/>
    <mergeCell ref="D4:F4"/>
    <mergeCell ref="A5:B5"/>
    <mergeCell ref="C5:C6"/>
    <mergeCell ref="A26:C26"/>
    <mergeCell ref="D5:D6"/>
    <mergeCell ref="E5:E6"/>
    <mergeCell ref="F5:F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dcterms:created xsi:type="dcterms:W3CDTF">2014-09-10T03:18:08Z</dcterms:created>
  <dcterms:modified xsi:type="dcterms:W3CDTF">2014-09-10T03:19:10Z</dcterms:modified>
  <cp:category/>
  <cp:version/>
  <cp:contentType/>
  <cp:contentStatus/>
</cp:coreProperties>
</file>