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600" windowHeight="10320" tabRatio="864" activeTab="1"/>
  </bookViews>
  <sheets>
    <sheet name="封面" sheetId="35" r:id="rId1"/>
    <sheet name="单位主要职能" sheetId="15" r:id="rId2"/>
    <sheet name="单位机构设置" sheetId="33" r:id="rId3"/>
    <sheet name="单位编制说明" sheetId="32" r:id="rId4"/>
    <sheet name="单位收支总表" sheetId="13" r:id="rId5"/>
    <sheet name="单位收入总表" sheetId="20" r:id="rId6"/>
    <sheet name="单位支出总表" sheetId="21" r:id="rId7"/>
    <sheet name="单位财政拨款收支总表" sheetId="17" r:id="rId8"/>
    <sheet name="单位一般公共预算拨款表" sheetId="14" r:id="rId9"/>
    <sheet name="单位政府性基金拨款表" sheetId="18" r:id="rId10"/>
    <sheet name="单位一般公共预算拨款基本支出明细表" sheetId="16" r:id="rId11"/>
    <sheet name="单位三公经费和机关运行经费" sheetId="34" r:id="rId12"/>
    <sheet name="相关情况说明" sheetId="36" r:id="rId13"/>
  </sheets>
  <definedNames>
    <definedName name="_xlnm.Print_Titles" localSheetId="8">单位一般公共预算拨款表!$6:$8</definedName>
  </definedNames>
  <calcPr calcId="124519"/>
</workbook>
</file>

<file path=xl/calcChain.xml><?xml version="1.0" encoding="utf-8"?>
<calcChain xmlns="http://schemas.openxmlformats.org/spreadsheetml/2006/main">
  <c r="D23" i="16"/>
  <c r="D24"/>
  <c r="D25"/>
  <c r="D26"/>
  <c r="F17"/>
  <c r="D17" s="1"/>
  <c r="E9"/>
  <c r="E27" s="1"/>
  <c r="B25" i="17"/>
  <c r="F25"/>
  <c r="E25"/>
  <c r="D25"/>
  <c r="B8" i="13"/>
  <c r="B25" s="1"/>
  <c r="D25"/>
  <c r="F27" i="16" l="1"/>
  <c r="D9"/>
  <c r="D27" s="1"/>
</calcChain>
</file>

<file path=xl/sharedStrings.xml><?xml version="1.0" encoding="utf-8"?>
<sst xmlns="http://schemas.openxmlformats.org/spreadsheetml/2006/main" count="338" uniqueCount="153">
  <si>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</si>
  <si>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</si>
  <si>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2017年预算单位财务收支预算总表</t>
  </si>
  <si>
    <t>单位：元</t>
  </si>
  <si>
    <r>
      <t>本年</t>
    </r>
    <r>
      <rPr>
        <sz val="12"/>
        <rFont val="宋体"/>
        <family val="3"/>
        <charset val="134"/>
      </rPr>
      <t>收</t>
    </r>
    <r>
      <rPr>
        <sz val="12"/>
        <rFont val="宋体"/>
        <family val="3"/>
        <charset val="134"/>
      </rPr>
      <t>入</t>
    </r>
  </si>
  <si>
    <r>
      <t>本年</t>
    </r>
    <r>
      <rPr>
        <sz val="12"/>
        <rFont val="宋体"/>
        <family val="3"/>
        <charset val="134"/>
      </rPr>
      <t>支</t>
    </r>
    <r>
      <rPr>
        <sz val="12"/>
        <rFont val="宋体"/>
        <family val="3"/>
        <charset val="134"/>
      </rPr>
      <t>出</t>
    </r>
  </si>
  <si>
    <t>项目</t>
  </si>
  <si>
    <t>预算数</t>
  </si>
  <si>
    <t>一、财政拨款收入</t>
  </si>
  <si>
    <t>二、事业收入</t>
  </si>
  <si>
    <t>三、事业单位经营收入</t>
  </si>
  <si>
    <t>四、其他收入</t>
  </si>
  <si>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</si>
  <si>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</si>
  <si>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</si>
  <si>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</si>
  <si>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</si>
  <si>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</si>
  <si>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</si>
  <si>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</si>
  <si>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</si>
  <si>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</si>
  <si>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</si>
  <si>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</si>
  <si>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2017年预算单位支出预算总表</t>
  </si>
  <si>
    <t>支出预算</t>
  </si>
  <si>
    <t>基本支出</t>
  </si>
  <si>
    <t>项目支出</t>
  </si>
  <si>
    <t>2017年预算单位财政拨款收支预算总表</t>
  </si>
  <si>
    <t>财政拨款支出</t>
  </si>
  <si>
    <t>一般公共预算</t>
  </si>
  <si>
    <t>政府性基金预算</t>
  </si>
  <si>
    <t>二、政府性基金</t>
  </si>
  <si>
    <t>2017年预算单位一般公共预算支出功能分类预算表</t>
  </si>
  <si>
    <t>一般公共预算支出</t>
  </si>
  <si>
    <t>2017年预算单位政府性基金预算支出功能分类预算表</t>
  </si>
  <si>
    <t>政府性基金预算支出</t>
  </si>
  <si>
    <t>2017年预算单位一般公共预算基本支出经济分类预算表</t>
  </si>
  <si>
    <t>一般公共预算基本支出</t>
  </si>
  <si>
    <t>经济分类科目编码</t>
  </si>
  <si>
    <t>经济分类科目名称</t>
  </si>
  <si>
    <t>人员经费</t>
  </si>
  <si>
    <t>公用经费</t>
  </si>
  <si>
    <t>单位:万元</t>
  </si>
  <si>
    <t>“三公”经费预算数</t>
  </si>
  <si>
    <t>机关运行经费预算数</t>
  </si>
  <si>
    <t>因公出国(境)费</t>
  </si>
  <si>
    <t>公务接待费</t>
  </si>
  <si>
    <t>公务用车购置及运行费</t>
  </si>
  <si>
    <t>小计</t>
  </si>
  <si>
    <t>购置费</t>
  </si>
  <si>
    <t>运行费</t>
  </si>
  <si>
    <t>相关情况说明</t>
  </si>
  <si>
    <t xml:space="preserve">    一、“三公”经费预算</t>
  </si>
  <si>
    <t xml:space="preserve">    二、机关运行经费预算</t>
  </si>
  <si>
    <t/>
  </si>
  <si>
    <t>一、一般公共服务</t>
  </si>
  <si>
    <t>1、公共财政拨款资金</t>
  </si>
  <si>
    <t>二、国防</t>
  </si>
  <si>
    <t>2、政府性基金</t>
  </si>
  <si>
    <t>三、公共安全</t>
  </si>
  <si>
    <t>四、教育</t>
  </si>
  <si>
    <t>五、科学技术</t>
  </si>
  <si>
    <t>六、文化体育与传媒</t>
  </si>
  <si>
    <t>七、社会保障</t>
  </si>
  <si>
    <t>八、医疗卫生</t>
  </si>
  <si>
    <t>九、节能环保</t>
  </si>
  <si>
    <t>　</t>
  </si>
  <si>
    <t>十、城乡社区事务</t>
  </si>
  <si>
    <t>十一、资源勘探电力信息等事务</t>
  </si>
  <si>
    <t>十二、商业服务业等事务</t>
  </si>
  <si>
    <t>十三、金融监管等事务</t>
  </si>
  <si>
    <t xml:space="preserve">  </t>
  </si>
  <si>
    <t>十四、国土资源气象等事务</t>
  </si>
  <si>
    <t>十五、住房保障支出</t>
  </si>
  <si>
    <t>十六、其他支出</t>
  </si>
  <si>
    <t>收入总计</t>
  </si>
  <si>
    <t>支出总计</t>
  </si>
  <si>
    <t>208</t>
  </si>
  <si>
    <t>社会保障和就业支出</t>
  </si>
  <si>
    <t>02</t>
  </si>
  <si>
    <t>01</t>
  </si>
  <si>
    <t>04</t>
  </si>
  <si>
    <t>210</t>
  </si>
  <si>
    <t>医疗卫生与计划生育支出</t>
  </si>
  <si>
    <t>221</t>
  </si>
  <si>
    <t>住房保障支出</t>
  </si>
  <si>
    <t>住房公积金</t>
  </si>
  <si>
    <t xml:space="preserve">合计 </t>
  </si>
  <si>
    <t>一、一般公共预算资金</t>
  </si>
  <si>
    <t xml:space="preserve">    基本工资</t>
  </si>
  <si>
    <t xml:space="preserve">    津贴补贴</t>
  </si>
  <si>
    <t xml:space="preserve">    其他社会保障缴费</t>
  </si>
  <si>
    <t xml:space="preserve">    伙食补助费</t>
  </si>
  <si>
    <t>办公费</t>
  </si>
  <si>
    <t>工会经费</t>
  </si>
  <si>
    <t>福利费</t>
  </si>
  <si>
    <t>办公设备购置</t>
  </si>
  <si>
    <t>对个人和家庭的补助支出</t>
  </si>
  <si>
    <t xml:space="preserve">    住房公积金</t>
  </si>
  <si>
    <t>301</t>
  </si>
  <si>
    <t>302</t>
  </si>
  <si>
    <t>310</t>
  </si>
  <si>
    <t>303</t>
  </si>
  <si>
    <t>工资福利支出</t>
    <phoneticPr fontId="34" type="noConversion"/>
  </si>
  <si>
    <t>05</t>
    <phoneticPr fontId="31" type="noConversion"/>
  </si>
  <si>
    <t>06</t>
    <phoneticPr fontId="31" type="noConversion"/>
  </si>
  <si>
    <t>商品和服务支出</t>
    <phoneticPr fontId="34" type="noConversion"/>
  </si>
  <si>
    <t>其他资本性支出</t>
    <phoneticPr fontId="34" type="noConversion"/>
  </si>
  <si>
    <t>01</t>
    <phoneticPr fontId="31" type="noConversion"/>
  </si>
  <si>
    <t>28</t>
    <phoneticPr fontId="31" type="noConversion"/>
  </si>
  <si>
    <t>29</t>
    <phoneticPr fontId="31" type="noConversion"/>
  </si>
  <si>
    <t>02</t>
    <phoneticPr fontId="31" type="noConversion"/>
  </si>
  <si>
    <t>11</t>
    <phoneticPr fontId="31" type="noConversion"/>
  </si>
  <si>
    <t>01</t>
    <phoneticPr fontId="31" type="noConversion"/>
  </si>
  <si>
    <t>上海市静安区居民经济状况核对中心2017年度单位预算</t>
    <phoneticPr fontId="31" type="noConversion"/>
  </si>
  <si>
    <t>静安区居民经济状况核对中心机构设置</t>
    <phoneticPr fontId="31" type="noConversion"/>
  </si>
  <si>
    <t xml:space="preserve">    2017年，预算支出总额为121.24万元，其中：财政拨款支出预算121.24万元。财政拨款支出预算中，一般公共预算拨款支出预算121.24万元。财政拨款支出主要内容如下：</t>
    <phoneticPr fontId="31" type="noConversion"/>
  </si>
  <si>
    <t>2017年静安区居民经济状况核对中心“三公”经费和机关运行经费预算情况表</t>
    <phoneticPr fontId="31" type="noConversion"/>
  </si>
  <si>
    <t>编制单位：上海市静安区居民经济状况核对中心</t>
    <phoneticPr fontId="31" type="noConversion"/>
  </si>
  <si>
    <t>编制单位：</t>
    <phoneticPr fontId="31" type="noConversion"/>
  </si>
  <si>
    <t>编制单位：上海市静安区居民经济状况核对中心</t>
    <phoneticPr fontId="31" type="noConversion"/>
  </si>
  <si>
    <t>静安区居民经济状况核对中心2017年部门预算编制说明</t>
    <phoneticPr fontId="31" type="noConversion"/>
  </si>
  <si>
    <t>静安区居民经济状况核对中心主要职能</t>
    <phoneticPr fontId="31" type="noConversion"/>
  </si>
  <si>
    <t xml:space="preserve">
静安区居民经济状况核对中心设立宗旨：以民为本，为民服务，为申请经适房，最低生活保障等家庭及个人开展收入核对工作。</t>
    <phoneticPr fontId="31" type="noConversion"/>
  </si>
  <si>
    <r>
      <t xml:space="preserve">
</t>
    </r>
    <r>
      <rPr>
        <sz val="14"/>
        <rFont val="宋体"/>
        <family val="3"/>
        <charset val="134"/>
      </rPr>
      <t xml:space="preserve">
单位系区民政局下属全额拨款事业单位，未单独设立科室。</t>
    </r>
    <phoneticPr fontId="31" type="noConversion"/>
  </si>
  <si>
    <t xml:space="preserve">    3. “住房保障”科目4.46万元，主要用于缴纳在职人员的住房公积金。</t>
    <phoneticPr fontId="31" type="noConversion"/>
  </si>
  <si>
    <t xml:space="preserve">    2. “医疗卫生与计划生育”科目6.37万元，主要用于缴纳在职人员的医疗保险。</t>
    <phoneticPr fontId="31" type="noConversion"/>
  </si>
  <si>
    <t xml:space="preserve">    1. “社会保障和就籽”科目110.41万元，主要用于机构人员经费，公用经费的基本支出。</t>
    <phoneticPr fontId="31" type="noConversion"/>
  </si>
  <si>
    <t>民政管理事务</t>
  </si>
  <si>
    <t>99</t>
  </si>
  <si>
    <t>其他民政管理事务支出</t>
  </si>
  <si>
    <t>05</t>
  </si>
  <si>
    <t>行政事业单位离退休</t>
  </si>
  <si>
    <t>机关事业单位基本养老保险缴费支出</t>
  </si>
  <si>
    <t>06</t>
  </si>
  <si>
    <t>机关事业单位职业年金缴费支出</t>
  </si>
  <si>
    <t>11</t>
  </si>
  <si>
    <t>行政事业单位医疗</t>
  </si>
  <si>
    <t>事业单位医疗</t>
  </si>
  <si>
    <t>住房改革支出</t>
  </si>
  <si>
    <t xml:space="preserve">    绩效工资（仅事业单位填列）</t>
  </si>
  <si>
    <t xml:space="preserve">    机关事业单位基本养老保险缴费</t>
    <phoneticPr fontId="31" type="noConversion"/>
  </si>
  <si>
    <t xml:space="preserve">    职业年金缴费</t>
    <phoneticPr fontId="31" type="noConversion"/>
  </si>
  <si>
    <t>公务用车运行维护费</t>
  </si>
  <si>
    <t>其他交通费用</t>
  </si>
  <si>
    <t>31</t>
    <phoneticPr fontId="31" type="noConversion"/>
  </si>
  <si>
    <t>39</t>
    <phoneticPr fontId="31" type="noConversion"/>
  </si>
  <si>
    <r>
      <t xml:space="preserve">    公务用车购置及运行费预算2.5万元（其中，公务用车运行费2.5万元），主要安排编制内公务车辆的报废更新，以及用于安排市内因公出差、公务文件交换、日常工作开展等所需公务用车燃料费、维修费、过路过桥费、保险费等支出</t>
    </r>
    <r>
      <rPr>
        <sz val="15"/>
        <rFont val="仿宋_GB2312"/>
        <family val="3"/>
        <charset val="134"/>
      </rPr>
      <t>。</t>
    </r>
    <r>
      <rPr>
        <sz val="15"/>
        <rFont val="Times New Roman"/>
        <family val="1"/>
      </rPr>
      <t xml:space="preserve"> </t>
    </r>
    <phoneticPr fontId="31" type="noConversion"/>
  </si>
  <si>
    <r>
      <t xml:space="preserve">    静安区居民经济状况核对中心</t>
    </r>
    <r>
      <rPr>
        <sz val="15"/>
        <rFont val="Times New Roman"/>
        <family val="1"/>
      </rPr>
      <t>2017</t>
    </r>
    <r>
      <rPr>
        <sz val="15"/>
        <rFont val="仿宋_GB2312"/>
        <family val="3"/>
        <charset val="134"/>
      </rPr>
      <t>年</t>
    </r>
    <r>
      <rPr>
        <sz val="15"/>
        <rFont val="Times New Roman"/>
        <family val="1"/>
      </rPr>
      <t>“</t>
    </r>
    <r>
      <rPr>
        <sz val="15"/>
        <rFont val="仿宋_GB2312"/>
        <family val="3"/>
        <charset val="134"/>
      </rPr>
      <t>三公</t>
    </r>
    <r>
      <rPr>
        <sz val="15"/>
        <rFont val="Times New Roman"/>
        <family val="1"/>
      </rPr>
      <t>”</t>
    </r>
    <r>
      <rPr>
        <sz val="15"/>
        <rFont val="仿宋_GB2312"/>
        <family val="3"/>
        <charset val="134"/>
      </rPr>
      <t>经费财政拨款预算为</t>
    </r>
    <r>
      <rPr>
        <sz val="15"/>
        <rFont val="Times New Roman"/>
        <family val="1"/>
      </rPr>
      <t>2.5</t>
    </r>
    <r>
      <rPr>
        <sz val="15"/>
        <rFont val="仿宋_GB2312"/>
        <family val="3"/>
        <charset val="134"/>
      </rPr>
      <t>万元，包括使用区财政拨款预算安排的因公出国（境）费、公务接待费、公务用车购置及运行费，比</t>
    </r>
    <r>
      <rPr>
        <sz val="15"/>
        <rFont val="Times New Roman"/>
        <family val="1"/>
      </rPr>
      <t>2016</t>
    </r>
    <r>
      <rPr>
        <sz val="15"/>
        <rFont val="仿宋_GB2312"/>
        <family val="3"/>
        <charset val="134"/>
      </rPr>
      <t>年预算持平。</t>
    </r>
    <phoneticPr fontId="31" type="noConversion"/>
  </si>
  <si>
    <r>
      <t xml:space="preserve">    机关运行经费是指行政单位和参照公务员法管理的事业单位使用一般公共预算财政拨款安排的基本支出中的日常公用经费支出，静安区居民经济状况核对中心</t>
    </r>
    <r>
      <rPr>
        <sz val="15"/>
        <rFont val="Times New Roman"/>
        <family val="1"/>
      </rPr>
      <t>2017</t>
    </r>
    <r>
      <rPr>
        <sz val="15"/>
        <rFont val="仿宋_GB2312"/>
        <family val="3"/>
        <charset val="134"/>
      </rPr>
      <t>年度机关运行经费财政拨款预算</t>
    </r>
    <r>
      <rPr>
        <sz val="15"/>
        <rFont val="Times New Roman"/>
        <family val="1"/>
      </rPr>
      <t>20.4</t>
    </r>
    <r>
      <rPr>
        <sz val="15"/>
        <rFont val="仿宋_GB2312"/>
        <family val="3"/>
        <charset val="134"/>
      </rPr>
      <t>万元。</t>
    </r>
    <phoneticPr fontId="31" type="noConversion"/>
  </si>
  <si>
    <t xml:space="preserve">    三、政府采购情况
    2017年度本单位政府采购预算1.48万元，其中：政府采购货物预算1.48万元。
  </t>
    <phoneticPr fontId="31" type="noConversion"/>
  </si>
  <si>
    <t xml:space="preserve">    四、预算绩效情况
    2017年度，本单位实行绩效目标管理的项目0个。</t>
    <phoneticPr fontId="31" type="noConversion"/>
  </si>
</sst>
</file>

<file path=xl/styles.xml><?xml version="1.0" encoding="utf-8"?>
<styleSheet xmlns="http://schemas.openxmlformats.org/spreadsheetml/2006/main">
  <numFmts count="4">
    <numFmt numFmtId="176" formatCode="#,##0_ "/>
    <numFmt numFmtId="177" formatCode="#,##0.00_);[Red]\(#,##0.00\)"/>
    <numFmt numFmtId="178" formatCode="#,##0.00_ "/>
    <numFmt numFmtId="179" formatCode="00"/>
  </numFmts>
  <fonts count="39">
    <font>
      <sz val="12"/>
      <name val="宋体"/>
      <charset val="134"/>
    </font>
    <font>
      <sz val="11"/>
      <color indexed="8"/>
      <name val="宋体"/>
      <family val="3"/>
      <charset val="134"/>
    </font>
    <font>
      <b/>
      <sz val="18"/>
      <color indexed="56"/>
      <name val="宋体"/>
      <family val="3"/>
      <charset val="134"/>
    </font>
    <font>
      <sz val="11"/>
      <color indexed="9"/>
      <name val="宋体"/>
      <family val="3"/>
      <charset val="134"/>
    </font>
    <font>
      <sz val="11"/>
      <color indexed="60"/>
      <name val="宋体"/>
      <family val="3"/>
      <charset val="134"/>
    </font>
    <font>
      <i/>
      <sz val="11"/>
      <color indexed="23"/>
      <name val="宋体"/>
      <family val="3"/>
      <charset val="134"/>
    </font>
    <font>
      <sz val="11"/>
      <color indexed="62"/>
      <name val="宋体"/>
      <family val="3"/>
      <charset val="134"/>
    </font>
    <font>
      <b/>
      <sz val="11"/>
      <color indexed="52"/>
      <name val="宋体"/>
      <family val="3"/>
      <charset val="134"/>
    </font>
    <font>
      <b/>
      <sz val="11"/>
      <color indexed="8"/>
      <name val="宋体"/>
      <family val="3"/>
      <charset val="134"/>
    </font>
    <font>
      <sz val="11"/>
      <color indexed="17"/>
      <name val="宋体"/>
      <family val="3"/>
      <charset val="134"/>
    </font>
    <font>
      <sz val="11"/>
      <color indexed="10"/>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1"/>
      <color indexed="52"/>
      <name val="宋体"/>
      <family val="3"/>
      <charset val="134"/>
    </font>
    <font>
      <b/>
      <sz val="11"/>
      <color indexed="56"/>
      <name val="宋体"/>
      <family val="3"/>
      <charset val="134"/>
    </font>
    <font>
      <b/>
      <sz val="15"/>
      <color indexed="56"/>
      <name val="宋体"/>
      <family val="3"/>
      <charset val="134"/>
    </font>
    <font>
      <b/>
      <sz val="13"/>
      <color indexed="56"/>
      <name val="宋体"/>
      <family val="3"/>
      <charset val="134"/>
    </font>
    <font>
      <sz val="12"/>
      <color indexed="60"/>
      <name val="宋体"/>
      <family val="3"/>
      <charset val="134"/>
    </font>
    <font>
      <b/>
      <sz val="14"/>
      <name val="宋体"/>
      <family val="3"/>
      <charset val="134"/>
    </font>
    <font>
      <sz val="15"/>
      <name val="仿宋_GB2312"/>
      <family val="3"/>
      <charset val="134"/>
    </font>
    <font>
      <sz val="14"/>
      <name val="宋体"/>
      <family val="3"/>
      <charset val="134"/>
    </font>
    <font>
      <sz val="14"/>
      <name val="黑体"/>
      <family val="3"/>
      <charset val="134"/>
    </font>
    <font>
      <sz val="18"/>
      <name val="宋体"/>
      <family val="3"/>
      <charset val="134"/>
    </font>
    <font>
      <sz val="11"/>
      <name val="宋体"/>
      <family val="3"/>
      <charset val="134"/>
    </font>
    <font>
      <sz val="10"/>
      <name val="宋体"/>
      <family val="3"/>
      <charset val="134"/>
    </font>
    <font>
      <b/>
      <sz val="24"/>
      <name val="宋体"/>
      <family val="3"/>
      <charset val="134"/>
    </font>
    <font>
      <b/>
      <sz val="16"/>
      <name val="宋体"/>
      <family val="3"/>
      <charset val="134"/>
    </font>
    <font>
      <sz val="12"/>
      <color indexed="8"/>
      <name val="宋体"/>
      <family val="3"/>
      <charset val="134"/>
    </font>
    <font>
      <sz val="15"/>
      <name val="Times New Roman"/>
      <family val="1"/>
    </font>
    <font>
      <sz val="12"/>
      <name val="宋体"/>
      <family val="3"/>
      <charset val="134"/>
    </font>
    <font>
      <sz val="9"/>
      <name val="宋体"/>
      <family val="3"/>
      <charset val="134"/>
    </font>
    <font>
      <sz val="13"/>
      <name val="微软雅黑"/>
      <family val="2"/>
      <charset val="134"/>
    </font>
    <font>
      <sz val="14"/>
      <name val="dialog.plain"/>
    </font>
    <font>
      <sz val="9"/>
      <name val="宋体"/>
      <family val="3"/>
      <charset val="134"/>
    </font>
    <font>
      <sz val="12"/>
      <name val="宋体"/>
      <family val="3"/>
      <charset val="134"/>
      <scheme val="minor"/>
    </font>
    <font>
      <sz val="11"/>
      <color indexed="8"/>
      <name val="SimSun"/>
      <family val="1"/>
    </font>
    <font>
      <sz val="11"/>
      <name val="宋体"/>
      <family val="3"/>
      <charset val="134"/>
    </font>
    <font>
      <b/>
      <sz val="11"/>
      <color indexed="8"/>
      <name val="SimSun"/>
    </font>
  </fonts>
  <fills count="24">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36"/>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0" fontId="1" fillId="4" borderId="0" applyNumberFormat="0" applyBorder="0" applyAlignment="0" applyProtection="0">
      <alignment vertical="center"/>
    </xf>
    <xf numFmtId="0" fontId="2" fillId="0" borderId="0" applyNumberFormat="0" applyFill="0" applyBorder="0" applyAlignment="0" applyProtection="0">
      <alignment vertical="center"/>
    </xf>
    <xf numFmtId="0" fontId="1" fillId="2" borderId="0" applyNumberFormat="0" applyBorder="0" applyAlignment="0" applyProtection="0">
      <alignment vertical="center"/>
    </xf>
    <xf numFmtId="0" fontId="6" fillId="8" borderId="1" applyNumberFormat="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3" fillId="9" borderId="0" applyNumberFormat="0" applyBorder="0" applyAlignment="0" applyProtection="0">
      <alignment vertical="center"/>
    </xf>
    <xf numFmtId="0" fontId="1" fillId="6" borderId="0" applyNumberFormat="0" applyBorder="0" applyAlignment="0" applyProtection="0">
      <alignment vertical="center"/>
    </xf>
    <xf numFmtId="0" fontId="3" fillId="10" borderId="0" applyNumberFormat="0" applyBorder="0" applyAlignment="0" applyProtection="0">
      <alignment vertical="center"/>
    </xf>
    <xf numFmtId="0" fontId="14" fillId="0" borderId="2" applyNumberFormat="0" applyFill="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1" fillId="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5" fillId="0" borderId="3" applyNumberFormat="0" applyFill="0" applyAlignment="0" applyProtection="0">
      <alignment vertical="center"/>
    </xf>
    <xf numFmtId="0" fontId="3" fillId="15"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13" fillId="16" borderId="4" applyNumberFormat="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9" fillId="3" borderId="0" applyNumberFormat="0" applyBorder="0" applyAlignment="0" applyProtection="0">
      <alignment vertical="center"/>
    </xf>
    <xf numFmtId="0" fontId="8" fillId="0" borderId="7" applyNumberFormat="0" applyFill="0" applyAlignment="0" applyProtection="0">
      <alignment vertical="center"/>
    </xf>
    <xf numFmtId="0" fontId="7" fillId="16" borderId="1" applyNumberFormat="0" applyAlignment="0" applyProtection="0">
      <alignment vertical="center"/>
    </xf>
    <xf numFmtId="0" fontId="12" fillId="19" borderId="8" applyNumberFormat="0" applyAlignment="0" applyProtection="0">
      <alignment vertical="center"/>
    </xf>
    <xf numFmtId="0" fontId="5"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17" borderId="0" applyNumberFormat="0" applyBorder="0" applyAlignment="0" applyProtection="0">
      <alignment vertical="center"/>
    </xf>
    <xf numFmtId="0" fontId="3" fillId="21" borderId="0" applyNumberFormat="0" applyBorder="0" applyAlignment="0" applyProtection="0">
      <alignment vertical="center"/>
    </xf>
    <xf numFmtId="0" fontId="4" fillId="22" borderId="0" applyNumberFormat="0" applyBorder="0" applyAlignment="0" applyProtection="0">
      <alignment vertical="center"/>
    </xf>
    <xf numFmtId="0" fontId="30" fillId="23" borderId="9" applyNumberFormat="0" applyFont="0" applyAlignment="0" applyProtection="0">
      <alignment vertical="center"/>
    </xf>
  </cellStyleXfs>
  <cellXfs count="110">
    <xf numFmtId="0" fontId="0" fillId="0" borderId="0" xfId="0">
      <alignment vertical="center"/>
    </xf>
    <xf numFmtId="0" fontId="18" fillId="0" borderId="0" xfId="0" applyFont="1">
      <alignment vertical="center"/>
    </xf>
    <xf numFmtId="0" fontId="19" fillId="0" borderId="0" xfId="0" applyFont="1" applyAlignment="1">
      <alignment horizontal="center" vertical="center" wrapText="1"/>
    </xf>
    <xf numFmtId="0" fontId="0" fillId="0" borderId="0" xfId="0" applyAlignment="1">
      <alignment vertical="center" wrapText="1"/>
    </xf>
    <xf numFmtId="0" fontId="20" fillId="0" borderId="0" xfId="0" applyFont="1" applyAlignment="1">
      <alignment horizontal="justify" vertical="center" wrapText="1"/>
    </xf>
    <xf numFmtId="0" fontId="21" fillId="0" borderId="0" xfId="0" applyFo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vertical="center"/>
    </xf>
    <xf numFmtId="0" fontId="21" fillId="0" borderId="0" xfId="0" applyFont="1" applyAlignment="1">
      <alignment horizontal="right" vertical="center"/>
    </xf>
    <xf numFmtId="0" fontId="21" fillId="0" borderId="16" xfId="0" applyFont="1" applyBorder="1" applyAlignment="1">
      <alignment horizontal="center" vertical="center"/>
    </xf>
    <xf numFmtId="0" fontId="0" fillId="0" borderId="16" xfId="0" applyBorder="1" applyAlignment="1">
      <alignment horizontal="center" vertical="center"/>
    </xf>
    <xf numFmtId="0" fontId="21" fillId="0" borderId="18" xfId="0" applyFont="1" applyBorder="1" applyAlignment="1">
      <alignment horizontal="center" vertical="center"/>
    </xf>
    <xf numFmtId="0" fontId="0" fillId="0" borderId="0" xfId="0" applyFo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24" fillId="0" borderId="0" xfId="0" applyFont="1" applyAlignment="1">
      <alignment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1" applyNumberFormat="1" applyFont="1" applyFill="1" applyBorder="1" applyAlignment="1">
      <alignment horizontal="right" vertical="center"/>
    </xf>
    <xf numFmtId="0" fontId="0" fillId="0" borderId="0" xfId="0" applyFont="1" applyAlignment="1">
      <alignment horizontal="center" vertical="center"/>
    </xf>
    <xf numFmtId="0" fontId="25" fillId="0" borderId="0" xfId="0" applyFont="1" applyAlignment="1">
      <alignment vertical="center"/>
    </xf>
    <xf numFmtId="0" fontId="25" fillId="0" borderId="0" xfId="0" applyFont="1">
      <alignment vertical="center"/>
    </xf>
    <xf numFmtId="0" fontId="0" fillId="0" borderId="15" xfId="0" applyFont="1" applyBorder="1" applyAlignment="1">
      <alignment horizontal="center" vertical="center" wrapText="1"/>
    </xf>
    <xf numFmtId="0" fontId="0" fillId="0" borderId="0" xfId="0" applyFont="1" applyAlignment="1">
      <alignment vertical="center" wrapText="1"/>
    </xf>
    <xf numFmtId="0" fontId="21" fillId="0" borderId="0" xfId="0" applyFont="1" applyAlignment="1">
      <alignment vertical="center" wrapText="1"/>
    </xf>
    <xf numFmtId="0" fontId="26" fillId="0" borderId="0" xfId="0" applyFont="1" applyAlignment="1">
      <alignment horizontal="center" vertical="center" wrapText="1"/>
    </xf>
    <xf numFmtId="0" fontId="27" fillId="0" borderId="0" xfId="0" applyFont="1" applyAlignment="1">
      <alignment horizontal="center" vertical="center"/>
    </xf>
    <xf numFmtId="0" fontId="32" fillId="0" borderId="11" xfId="0" applyFont="1" applyBorder="1" applyAlignment="1">
      <alignment horizontal="left" vertical="center" shrinkToFit="1"/>
    </xf>
    <xf numFmtId="0" fontId="30" fillId="0" borderId="11" xfId="0" applyFont="1" applyBorder="1" applyAlignment="1">
      <alignment horizontal="left" vertical="center" shrinkToFit="1"/>
    </xf>
    <xf numFmtId="0" fontId="33" fillId="0" borderId="11" xfId="0" applyFont="1" applyBorder="1" applyAlignment="1">
      <alignment horizontal="center" vertical="center" shrinkToFit="1"/>
    </xf>
    <xf numFmtId="177" fontId="21" fillId="0" borderId="11" xfId="0" applyNumberFormat="1" applyFont="1" applyBorder="1" applyAlignment="1">
      <alignment vertical="center"/>
    </xf>
    <xf numFmtId="177" fontId="21" fillId="0" borderId="11" xfId="0" applyNumberFormat="1" applyFont="1" applyBorder="1" applyAlignment="1">
      <alignment vertical="center" shrinkToFit="1"/>
    </xf>
    <xf numFmtId="177" fontId="30" fillId="0" borderId="11" xfId="0" applyNumberFormat="1" applyFont="1" applyBorder="1" applyAlignment="1">
      <alignment horizontal="left" vertical="center" shrinkToFit="1"/>
    </xf>
    <xf numFmtId="177" fontId="21" fillId="0" borderId="11" xfId="0" applyNumberFormat="1" applyFont="1" applyBorder="1" applyAlignment="1">
      <alignment horizontal="right" vertical="center" shrinkToFit="1"/>
    </xf>
    <xf numFmtId="0" fontId="0" fillId="0" borderId="15" xfId="0" applyBorder="1" applyAlignment="1">
      <alignment horizontal="center" vertical="center"/>
    </xf>
    <xf numFmtId="0" fontId="35" fillId="0" borderId="16" xfId="0" applyFont="1" applyBorder="1" applyAlignment="1">
      <alignment horizontal="left" vertical="center"/>
    </xf>
    <xf numFmtId="0" fontId="35" fillId="0" borderId="11" xfId="0" applyFont="1" applyBorder="1" applyAlignment="1">
      <alignment horizontal="left" vertical="center" shrinkToFit="1"/>
    </xf>
    <xf numFmtId="0" fontId="35" fillId="0" borderId="16" xfId="0" applyFont="1" applyBorder="1" applyAlignment="1">
      <alignment horizontal="center" vertical="center"/>
    </xf>
    <xf numFmtId="0" fontId="35" fillId="0" borderId="16" xfId="0" applyFont="1" applyBorder="1" applyAlignment="1">
      <alignment vertical="center"/>
    </xf>
    <xf numFmtId="0" fontId="35" fillId="0" borderId="11" xfId="0" applyFont="1" applyBorder="1" applyAlignment="1">
      <alignment horizontal="center" vertical="center" shrinkToFit="1"/>
    </xf>
    <xf numFmtId="177" fontId="35" fillId="0" borderId="11" xfId="0" applyNumberFormat="1" applyFont="1" applyBorder="1" applyAlignment="1">
      <alignment horizontal="right" vertical="center"/>
    </xf>
    <xf numFmtId="177" fontId="35" fillId="0" borderId="11" xfId="0" applyNumberFormat="1" applyFont="1" applyBorder="1" applyAlignment="1">
      <alignment horizontal="right" vertical="center" shrinkToFit="1"/>
    </xf>
    <xf numFmtId="177" fontId="35" fillId="0" borderId="16" xfId="0" applyNumberFormat="1" applyFont="1" applyBorder="1" applyAlignment="1">
      <alignment horizontal="right" vertical="center"/>
    </xf>
    <xf numFmtId="177" fontId="35" fillId="0" borderId="11" xfId="0" applyNumberFormat="1" applyFont="1" applyBorder="1" applyAlignment="1">
      <alignment horizontal="right" vertical="center" wrapText="1"/>
    </xf>
    <xf numFmtId="0" fontId="36" fillId="0" borderId="11" xfId="0" applyFont="1" applyBorder="1" applyAlignment="1">
      <alignment horizontal="left" vertical="center" wrapText="1"/>
    </xf>
    <xf numFmtId="0" fontId="37" fillId="0" borderId="16" xfId="0" applyFont="1" applyBorder="1" applyAlignment="1">
      <alignment horizontal="center" vertical="center"/>
    </xf>
    <xf numFmtId="4" fontId="36" fillId="0" borderId="11" xfId="0" applyNumberFormat="1" applyFont="1" applyBorder="1" applyAlignment="1">
      <alignment horizontal="right" vertical="center" wrapText="1"/>
    </xf>
    <xf numFmtId="49" fontId="37" fillId="0" borderId="16" xfId="0" applyNumberFormat="1" applyFont="1" applyBorder="1" applyAlignment="1">
      <alignment horizontal="center" vertical="center"/>
    </xf>
    <xf numFmtId="0" fontId="37" fillId="0" borderId="16" xfId="0" applyFont="1" applyBorder="1" applyAlignment="1">
      <alignment horizontal="left" vertical="center" wrapText="1"/>
    </xf>
    <xf numFmtId="176" fontId="37" fillId="0" borderId="16" xfId="0" applyNumberFormat="1" applyFont="1" applyBorder="1" applyAlignment="1">
      <alignment horizontal="right" vertical="center"/>
    </xf>
    <xf numFmtId="0" fontId="36" fillId="0" borderId="10" xfId="0" applyFont="1" applyBorder="1" applyAlignment="1">
      <alignment horizontal="left" vertical="center" wrapText="1"/>
    </xf>
    <xf numFmtId="4" fontId="36" fillId="0" borderId="16" xfId="0" applyNumberFormat="1" applyFont="1" applyBorder="1" applyAlignment="1">
      <alignment horizontal="right" vertical="center" wrapText="1"/>
    </xf>
    <xf numFmtId="0" fontId="37" fillId="0" borderId="16" xfId="0" applyFont="1" applyBorder="1" applyAlignment="1">
      <alignment horizontal="right"/>
    </xf>
    <xf numFmtId="178" fontId="37" fillId="0" borderId="16" xfId="0" applyNumberFormat="1" applyFont="1" applyBorder="1" applyAlignment="1">
      <alignment horizontal="right" vertical="center"/>
    </xf>
    <xf numFmtId="0" fontId="36" fillId="0" borderId="11" xfId="0" applyFont="1" applyBorder="1" applyAlignment="1">
      <alignment horizontal="center" vertical="center" wrapText="1"/>
    </xf>
    <xf numFmtId="49" fontId="36" fillId="0" borderId="11" xfId="0" applyNumberFormat="1" applyFont="1" applyBorder="1" applyAlignment="1">
      <alignment horizontal="center" vertical="center" wrapText="1"/>
    </xf>
    <xf numFmtId="0" fontId="0" fillId="0" borderId="0" xfId="0" applyFont="1" applyAlignment="1">
      <alignment vertical="center"/>
    </xf>
    <xf numFmtId="49" fontId="24" fillId="0" borderId="16" xfId="0" applyNumberFormat="1" applyFont="1" applyBorder="1" applyAlignment="1">
      <alignment horizontal="center" vertical="center"/>
    </xf>
    <xf numFmtId="179" fontId="24" fillId="0" borderId="16" xfId="0" applyNumberFormat="1" applyFont="1" applyBorder="1" applyAlignment="1">
      <alignment horizontal="center" vertical="center"/>
    </xf>
    <xf numFmtId="179" fontId="37" fillId="0" borderId="16" xfId="0" applyNumberFormat="1" applyFont="1" applyBorder="1" applyAlignment="1">
      <alignment horizontal="center" vertical="center"/>
    </xf>
    <xf numFmtId="178" fontId="0" fillId="0" borderId="0" xfId="0" applyNumberFormat="1" applyFont="1" applyBorder="1" applyAlignment="1">
      <alignment horizontal="left" vertical="center"/>
    </xf>
    <xf numFmtId="0" fontId="23" fillId="0" borderId="0" xfId="0" applyFont="1" applyAlignment="1">
      <alignment horizontal="center" vertical="center"/>
    </xf>
    <xf numFmtId="0" fontId="30" fillId="0" borderId="0" xfId="0" applyFont="1" applyAlignment="1">
      <alignment vertical="center" wrapText="1"/>
    </xf>
    <xf numFmtId="0" fontId="23" fillId="0" borderId="0" xfId="0" applyFont="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0" xfId="0" applyFont="1" applyAlignment="1">
      <alignment vertical="center"/>
    </xf>
    <xf numFmtId="4" fontId="36" fillId="0" borderId="11" xfId="0" applyNumberFormat="1" applyFont="1" applyBorder="1" applyAlignment="1">
      <alignment horizontal="center" vertical="center" wrapText="1"/>
    </xf>
    <xf numFmtId="176" fontId="24" fillId="0" borderId="11" xfId="0" applyNumberFormat="1" applyFont="1" applyBorder="1" applyAlignment="1">
      <alignment horizontal="center" vertical="center" wrapText="1"/>
    </xf>
    <xf numFmtId="0" fontId="24" fillId="0" borderId="11" xfId="0" applyFont="1" applyBorder="1" applyAlignment="1">
      <alignment horizontal="center" vertical="center"/>
    </xf>
    <xf numFmtId="176" fontId="24" fillId="0" borderId="11" xfId="0" applyNumberFormat="1" applyFont="1" applyBorder="1" applyAlignment="1">
      <alignment horizontal="right" vertical="center"/>
    </xf>
    <xf numFmtId="176" fontId="24" fillId="0" borderId="11" xfId="1" applyNumberFormat="1" applyFont="1" applyFill="1" applyBorder="1" applyAlignment="1">
      <alignment horizontal="right" vertical="center"/>
    </xf>
    <xf numFmtId="0" fontId="24" fillId="0" borderId="16" xfId="0" applyFont="1" applyBorder="1" applyAlignment="1">
      <alignment horizontal="right"/>
    </xf>
    <xf numFmtId="0" fontId="28" fillId="0" borderId="0" xfId="0" applyFont="1" applyAlignment="1">
      <alignment vertical="top" wrapText="1"/>
    </xf>
    <xf numFmtId="0" fontId="30" fillId="0" borderId="0" xfId="0" applyFont="1" applyAlignment="1">
      <alignment vertical="top" wrapText="1"/>
    </xf>
    <xf numFmtId="0" fontId="21" fillId="0" borderId="0" xfId="0" applyFont="1" applyAlignment="1">
      <alignment vertical="top" wrapText="1"/>
    </xf>
    <xf numFmtId="0" fontId="23" fillId="0" borderId="0" xfId="0" applyFont="1" applyAlignment="1">
      <alignment horizontal="center" vertical="center"/>
    </xf>
    <xf numFmtId="0" fontId="0" fillId="0" borderId="0" xfId="0" applyFont="1" applyAlignment="1">
      <alignment horizontal="center" vertical="center"/>
    </xf>
    <xf numFmtId="0" fontId="30" fillId="0" borderId="0" xfId="0" applyFont="1" applyAlignment="1">
      <alignment vertical="center"/>
    </xf>
    <xf numFmtId="0" fontId="0" fillId="0" borderId="0" xfId="0" applyAlignment="1">
      <alignment vertical="center"/>
    </xf>
    <xf numFmtId="0" fontId="0" fillId="0" borderId="16" xfId="0" applyFont="1" applyBorder="1" applyAlignment="1">
      <alignment horizontal="center" vertical="center"/>
    </xf>
    <xf numFmtId="0" fontId="0" fillId="0" borderId="16" xfId="0" applyBorder="1" applyAlignment="1">
      <alignment horizontal="center" vertical="center"/>
    </xf>
    <xf numFmtId="176" fontId="0" fillId="0" borderId="15"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0" fontId="0" fillId="0" borderId="15" xfId="0" applyFont="1" applyBorder="1" applyAlignment="1">
      <alignment horizontal="center" vertical="center"/>
    </xf>
    <xf numFmtId="0" fontId="38" fillId="0" borderId="11" xfId="0" applyFont="1" applyBorder="1" applyAlignment="1">
      <alignment horizontal="center" vertical="center" wrapText="1"/>
    </xf>
    <xf numFmtId="0" fontId="0" fillId="0" borderId="16"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Border="1" applyAlignment="1">
      <alignment horizontal="center" vertical="center"/>
    </xf>
    <xf numFmtId="176" fontId="0" fillId="0" borderId="18" xfId="0" applyNumberFormat="1" applyFont="1" applyBorder="1" applyAlignment="1">
      <alignment horizontal="center" vertical="center" wrapText="1"/>
    </xf>
    <xf numFmtId="0" fontId="37" fillId="0" borderId="16" xfId="0" applyFont="1" applyBorder="1" applyAlignment="1">
      <alignment horizontal="center" vertical="center"/>
    </xf>
    <xf numFmtId="0" fontId="37"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horizontal="center" vertical="center"/>
    </xf>
    <xf numFmtId="0" fontId="0" fillId="0" borderId="0" xfId="0" applyFont="1" applyAlignment="1">
      <alignment vertical="center"/>
    </xf>
    <xf numFmtId="0" fontId="0" fillId="0" borderId="14" xfId="0" applyFont="1" applyBorder="1" applyAlignment="1">
      <alignment horizontal="center" vertical="center"/>
    </xf>
    <xf numFmtId="0" fontId="0" fillId="0" borderId="0" xfId="0" applyFont="1" applyFill="1" applyBorder="1" applyAlignment="1">
      <alignment horizontal="left" vertical="center" wrapText="1"/>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0" fillId="0" borderId="0" xfId="0" applyAlignment="1">
      <alignment horizontal="left" vertical="center" wrapText="1"/>
    </xf>
    <xf numFmtId="0" fontId="21" fillId="0" borderId="15" xfId="0" applyFont="1" applyBorder="1" applyAlignment="1">
      <alignment horizontal="center" vertical="center"/>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cellXfs>
  <cellStyles count="43">
    <cellStyle name="20% - 强调文字颜色 1" xfId="5" builtinId="30" customBuiltin="1"/>
    <cellStyle name="20% - 强调文字颜色 2" xfId="3" builtinId="34" customBuiltin="1"/>
    <cellStyle name="20% - 强调文字颜色 3" xfId="7" builtinId="38" customBuiltin="1"/>
    <cellStyle name="20% - 强调文字颜色 4" xfId="8" builtinId="42" customBuiltin="1"/>
    <cellStyle name="20% - 强调文字颜色 5" xfId="10" builtinId="46" customBuiltin="1"/>
    <cellStyle name="20% - 强调文字颜色 6" xfId="13" builtinId="50" customBuiltin="1"/>
    <cellStyle name="40% - 强调文字颜色 1" xfId="14" builtinId="31" customBuiltin="1"/>
    <cellStyle name="40% - 强调文字颜色 2" xfId="15" builtinId="35" customBuiltin="1"/>
    <cellStyle name="40% - 强调文字颜色 3" xfId="17" builtinId="39" customBuiltin="1"/>
    <cellStyle name="40% - 强调文字颜色 4" xfId="18" builtinId="43" customBuiltin="1"/>
    <cellStyle name="40% - 强调文字颜色 5" xfId="19" builtinId="47" customBuiltin="1"/>
    <cellStyle name="40% - 强调文字颜色 6" xfId="20" builtinId="51" customBuiltin="1"/>
    <cellStyle name="60% - 强调文字颜色 1" xfId="22" builtinId="32" customBuiltin="1"/>
    <cellStyle name="60% - 强调文字颜色 2" xfId="25" builtinId="36" customBuiltin="1"/>
    <cellStyle name="60% - 强调文字颜色 3" xfId="26" builtinId="40" customBuiltin="1"/>
    <cellStyle name="60% - 强调文字颜色 4" xfId="28" builtinId="44" customBuiltin="1"/>
    <cellStyle name="60% - 强调文字颜色 5" xfId="29" builtinId="48" customBuiltin="1"/>
    <cellStyle name="60% - 强调文字颜色 6" xfId="30" builtinId="52" customBuiltin="1"/>
    <cellStyle name="标题" xfId="4" builtinId="15" customBuiltin="1"/>
    <cellStyle name="标题 1" xfId="31" builtinId="16" customBuiltin="1"/>
    <cellStyle name="标题 2" xfId="32" builtinId="17" customBuiltin="1"/>
    <cellStyle name="标题 3" xfId="21" builtinId="18" customBuiltin="1"/>
    <cellStyle name="标题 4" xfId="24" builtinId="19" customBuiltin="1"/>
    <cellStyle name="差" xfId="16" builtinId="27" customBuiltin="1"/>
    <cellStyle name="常规" xfId="0" builtinId="0"/>
    <cellStyle name="好" xfId="33" builtinId="26" customBuiltin="1"/>
    <cellStyle name="汇总" xfId="34" builtinId="25" customBuiltin="1"/>
    <cellStyle name="计算" xfId="35" builtinId="22" customBuiltin="1"/>
    <cellStyle name="检查单元格" xfId="36" builtinId="23" customBuiltin="1"/>
    <cellStyle name="解释性文本" xfId="37" builtinId="53" customBuiltin="1"/>
    <cellStyle name="警告文本" xfId="23" builtinId="11" customBuiltin="1"/>
    <cellStyle name="链接单元格" xfId="12" builtinId="24" customBuiltin="1"/>
    <cellStyle name="千位分隔[0]" xfId="1" builtinId="6"/>
    <cellStyle name="强调文字颜色 1" xfId="9" builtinId="29" customBuiltin="1"/>
    <cellStyle name="强调文字颜色 2" xfId="11" builtinId="33" customBuiltin="1"/>
    <cellStyle name="强调文字颜色 3" xfId="38" builtinId="37" customBuiltin="1"/>
    <cellStyle name="强调文字颜色 4" xfId="2" builtinId="41" customBuiltin="1"/>
    <cellStyle name="强调文字颜色 5" xfId="39" builtinId="45" customBuiltin="1"/>
    <cellStyle name="强调文字颜色 6" xfId="40" builtinId="49" customBuiltin="1"/>
    <cellStyle name="适中" xfId="41" builtinId="28" customBuiltin="1"/>
    <cellStyle name="输出" xfId="27" builtinId="21" customBuiltin="1"/>
    <cellStyle name="输入" xfId="6" builtinId="20" customBuiltin="1"/>
    <cellStyle name="注释" xfId="42" builtinId="1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6"/>
  <sheetViews>
    <sheetView zoomScale="85" workbookViewId="0">
      <selection activeCell="D3" sqref="D3"/>
    </sheetView>
  </sheetViews>
  <sheetFormatPr defaultColWidth="9" defaultRowHeight="14.25"/>
  <cols>
    <col min="1" max="1" width="121.375" customWidth="1"/>
    <col min="13" max="13" width="13.25" customWidth="1"/>
  </cols>
  <sheetData>
    <row r="1" spans="1:13" ht="76.5" customHeight="1">
      <c r="A1" s="30" t="s">
        <v>115</v>
      </c>
      <c r="B1" s="7"/>
      <c r="C1" s="7"/>
      <c r="D1" s="7"/>
      <c r="E1" s="7"/>
      <c r="F1" s="7"/>
      <c r="G1" s="7"/>
      <c r="H1" s="7"/>
      <c r="I1" s="7"/>
      <c r="J1" s="7"/>
      <c r="K1" s="7"/>
      <c r="L1" s="7"/>
      <c r="M1" s="7"/>
    </row>
    <row r="2" spans="1:13" ht="24" customHeight="1">
      <c r="A2" s="31" t="s">
        <v>0</v>
      </c>
    </row>
    <row r="3" spans="1:13" ht="37.5" customHeight="1">
      <c r="A3" s="78" t="s">
        <v>1</v>
      </c>
      <c r="B3" s="3"/>
      <c r="C3" s="3"/>
      <c r="D3" s="3"/>
      <c r="E3" s="3"/>
      <c r="F3" s="3"/>
      <c r="G3" s="3"/>
      <c r="H3" s="3"/>
      <c r="I3" s="3"/>
      <c r="J3" s="3"/>
      <c r="K3" s="3"/>
      <c r="L3" s="3"/>
      <c r="M3" s="3"/>
    </row>
    <row r="4" spans="1:13" ht="24" customHeight="1">
      <c r="A4" s="78"/>
      <c r="B4" s="3"/>
      <c r="C4" s="3"/>
      <c r="D4" s="3"/>
      <c r="E4" s="3"/>
      <c r="F4" s="3"/>
      <c r="G4" s="3"/>
      <c r="H4" s="3"/>
      <c r="I4" s="3"/>
      <c r="J4" s="3"/>
      <c r="K4" s="3"/>
      <c r="L4" s="3"/>
      <c r="M4" s="3"/>
    </row>
    <row r="5" spans="1:13" ht="24" customHeight="1">
      <c r="A5" s="78"/>
      <c r="B5" s="3"/>
      <c r="C5" s="3"/>
      <c r="D5" s="3"/>
      <c r="E5" s="3"/>
      <c r="F5" s="3"/>
      <c r="G5" s="3"/>
      <c r="H5" s="3"/>
      <c r="I5" s="3"/>
      <c r="J5" s="3"/>
      <c r="K5" s="3"/>
      <c r="L5" s="3"/>
      <c r="M5" s="3"/>
    </row>
    <row r="6" spans="1:13" ht="24" customHeight="1">
      <c r="A6" s="78"/>
      <c r="B6" s="3"/>
      <c r="C6" s="3"/>
      <c r="D6" s="3"/>
      <c r="E6" s="3"/>
      <c r="F6" s="3"/>
      <c r="G6" s="3"/>
      <c r="H6" s="3"/>
      <c r="I6" s="3"/>
      <c r="J6" s="3"/>
      <c r="K6" s="3"/>
      <c r="L6" s="3"/>
      <c r="M6" s="3"/>
    </row>
    <row r="7" spans="1:13" ht="24" customHeight="1">
      <c r="A7" s="78"/>
    </row>
    <row r="8" spans="1:13" ht="24" customHeight="1">
      <c r="A8" s="78"/>
      <c r="B8" s="3"/>
      <c r="C8" s="3"/>
      <c r="D8" s="3"/>
      <c r="E8" s="3"/>
      <c r="F8" s="3"/>
      <c r="G8" s="3"/>
      <c r="H8" s="3"/>
      <c r="I8" s="3"/>
      <c r="J8" s="3"/>
      <c r="K8" s="3"/>
      <c r="L8" s="3"/>
      <c r="M8" s="3"/>
    </row>
    <row r="9" spans="1:13" ht="24" customHeight="1">
      <c r="A9" s="78"/>
      <c r="B9" s="3"/>
      <c r="C9" s="3"/>
      <c r="D9" s="3"/>
      <c r="E9" s="3"/>
      <c r="F9" s="3"/>
      <c r="G9" s="3"/>
      <c r="H9" s="3"/>
      <c r="I9" s="3"/>
      <c r="J9" s="3"/>
      <c r="K9" s="3"/>
      <c r="L9" s="3"/>
      <c r="M9" s="3"/>
    </row>
    <row r="10" spans="1:13" ht="24" customHeight="1">
      <c r="A10" s="78"/>
      <c r="B10" s="3"/>
      <c r="C10" s="3"/>
      <c r="D10" s="3"/>
      <c r="E10" s="3"/>
      <c r="F10" s="3"/>
      <c r="G10" s="3"/>
      <c r="H10" s="3"/>
      <c r="I10" s="3"/>
      <c r="J10" s="3"/>
      <c r="K10" s="3"/>
      <c r="L10" s="3"/>
      <c r="M10" s="3"/>
    </row>
    <row r="11" spans="1:13" ht="24" customHeight="1">
      <c r="A11" s="78"/>
      <c r="B11" s="3"/>
      <c r="C11" s="3"/>
      <c r="D11" s="3"/>
      <c r="E11" s="3"/>
      <c r="F11" s="3"/>
      <c r="G11" s="3"/>
      <c r="H11" s="3"/>
      <c r="I11" s="3"/>
      <c r="J11" s="3"/>
      <c r="K11" s="3"/>
      <c r="L11" s="3"/>
      <c r="M11" s="3"/>
    </row>
    <row r="12" spans="1:13" ht="24" customHeight="1">
      <c r="A12" s="78"/>
      <c r="B12" s="3"/>
      <c r="C12" s="3"/>
      <c r="D12" s="3"/>
      <c r="E12" s="3"/>
      <c r="F12" s="3"/>
      <c r="G12" s="3"/>
      <c r="H12" s="3"/>
      <c r="I12" s="3"/>
      <c r="J12" s="3"/>
      <c r="K12" s="3"/>
      <c r="L12" s="3"/>
      <c r="M12" s="3"/>
    </row>
    <row r="13" spans="1:13" ht="24" customHeight="1">
      <c r="A13" s="78"/>
      <c r="B13" s="3"/>
      <c r="C13" s="3"/>
      <c r="D13" s="3"/>
      <c r="E13" s="3"/>
      <c r="F13" s="3"/>
      <c r="G13" s="3"/>
      <c r="H13" s="3"/>
      <c r="I13" s="3"/>
      <c r="J13" s="3"/>
      <c r="K13" s="3"/>
      <c r="L13" s="3"/>
      <c r="M13" s="3"/>
    </row>
    <row r="14" spans="1:13" ht="24" customHeight="1">
      <c r="A14" s="78"/>
      <c r="B14" s="3"/>
      <c r="C14" s="3"/>
      <c r="D14" s="3"/>
      <c r="E14" s="3"/>
      <c r="F14" s="3"/>
      <c r="G14" s="3"/>
      <c r="H14" s="3"/>
      <c r="I14" s="3"/>
      <c r="J14" s="3"/>
      <c r="K14" s="3"/>
      <c r="L14" s="3"/>
      <c r="M14" s="3"/>
    </row>
    <row r="15" spans="1:13" ht="24" customHeight="1">
      <c r="A15" s="78"/>
      <c r="B15" s="3"/>
      <c r="C15" s="3"/>
      <c r="D15" s="3"/>
      <c r="E15" s="3"/>
      <c r="F15" s="3"/>
      <c r="G15" s="3"/>
      <c r="H15" s="3"/>
      <c r="I15" s="3"/>
      <c r="J15" s="3"/>
      <c r="K15" s="3"/>
      <c r="L15" s="3"/>
      <c r="M15" s="3"/>
    </row>
    <row r="16" spans="1:13" ht="24" customHeight="1">
      <c r="A16" s="78"/>
      <c r="B16" s="3"/>
      <c r="C16" s="3"/>
      <c r="D16" s="3"/>
      <c r="E16" s="3"/>
      <c r="F16" s="3"/>
      <c r="G16" s="3"/>
      <c r="H16" s="3"/>
      <c r="I16" s="3"/>
      <c r="J16" s="3"/>
      <c r="K16" s="3"/>
      <c r="L16" s="3"/>
      <c r="M16" s="3"/>
    </row>
  </sheetData>
  <mergeCells count="1">
    <mergeCell ref="A3:A16"/>
  </mergeCells>
  <phoneticPr fontId="31" type="noConversion"/>
  <printOptions horizontalCentered="1"/>
  <pageMargins left="0.74791666666666667" right="0.74791666666666667" top="0.98402777777777772" bottom="0.98402777777777772" header="0.31458333333333333" footer="0.31458333333333333"/>
  <pageSetup paperSize="9" orientation="landscape"/>
  <headerFooter alignWithMargins="0"/>
</worksheet>
</file>

<file path=xl/worksheets/sheet10.xml><?xml version="1.0" encoding="utf-8"?>
<worksheet xmlns="http://schemas.openxmlformats.org/spreadsheetml/2006/main" xmlns:r="http://schemas.openxmlformats.org/officeDocument/2006/relationships">
  <dimension ref="A1:G3381"/>
  <sheetViews>
    <sheetView zoomScale="85" workbookViewId="0">
      <selection activeCell="F20" sqref="F20"/>
    </sheetView>
  </sheetViews>
  <sheetFormatPr defaultColWidth="8" defaultRowHeight="14.25"/>
  <cols>
    <col min="1" max="3" width="6.25" style="14" customWidth="1"/>
    <col min="4" max="4" width="42.75" style="14" customWidth="1"/>
    <col min="5" max="5" width="20" style="15" customWidth="1"/>
    <col min="6" max="6" width="18.75" style="15" customWidth="1"/>
    <col min="7" max="7" width="20" style="15" customWidth="1"/>
    <col min="8" max="16384" width="8" style="14"/>
  </cols>
  <sheetData>
    <row r="1" spans="1:7" ht="18" customHeight="1">
      <c r="G1" s="16"/>
    </row>
    <row r="2" spans="1:7" s="13" customFormat="1" ht="22.5" customHeight="1">
      <c r="A2" s="81" t="s">
        <v>35</v>
      </c>
      <c r="B2" s="81"/>
      <c r="C2" s="81"/>
      <c r="D2" s="81"/>
      <c r="E2" s="81"/>
      <c r="F2" s="81"/>
      <c r="G2" s="81"/>
    </row>
    <row r="3" spans="1:7" s="13" customFormat="1" ht="7.5" customHeight="1">
      <c r="A3" s="14"/>
      <c r="B3" s="14"/>
      <c r="C3" s="14"/>
      <c r="D3" s="14"/>
      <c r="E3" s="15"/>
      <c r="F3" s="15"/>
    </row>
    <row r="4" spans="1:7" s="13" customFormat="1" ht="18" customHeight="1">
      <c r="A4" s="83" t="s">
        <v>120</v>
      </c>
      <c r="B4" s="84"/>
      <c r="C4" s="84"/>
      <c r="D4" s="84"/>
      <c r="E4" s="84"/>
      <c r="F4" s="15"/>
      <c r="G4" s="17" t="s">
        <v>3</v>
      </c>
    </row>
    <row r="5" spans="1:7" s="13" customFormat="1" ht="7.5" customHeight="1">
      <c r="A5" s="18"/>
      <c r="B5" s="18"/>
      <c r="C5" s="18"/>
      <c r="D5" s="18"/>
      <c r="E5" s="15"/>
      <c r="F5" s="15"/>
    </row>
    <row r="6" spans="1:7" ht="24" customHeight="1">
      <c r="A6" s="85" t="s">
        <v>6</v>
      </c>
      <c r="B6" s="85"/>
      <c r="C6" s="85"/>
      <c r="D6" s="85"/>
      <c r="E6" s="85" t="s">
        <v>36</v>
      </c>
      <c r="F6" s="91"/>
      <c r="G6" s="91"/>
    </row>
    <row r="7" spans="1:7" ht="24" customHeight="1">
      <c r="A7" s="92" t="s">
        <v>14</v>
      </c>
      <c r="B7" s="93"/>
      <c r="C7" s="94"/>
      <c r="D7" s="85" t="s">
        <v>15</v>
      </c>
      <c r="E7" s="85" t="s">
        <v>16</v>
      </c>
      <c r="F7" s="87" t="s">
        <v>26</v>
      </c>
      <c r="G7" s="85" t="s">
        <v>27</v>
      </c>
    </row>
    <row r="8" spans="1:7" s="24" customFormat="1" ht="24" customHeight="1">
      <c r="A8" s="19" t="s">
        <v>21</v>
      </c>
      <c r="B8" s="19" t="s">
        <v>22</v>
      </c>
      <c r="C8" s="19" t="s">
        <v>23</v>
      </c>
      <c r="D8" s="85"/>
      <c r="E8" s="85"/>
      <c r="F8" s="95"/>
      <c r="G8" s="85"/>
    </row>
    <row r="9" spans="1:7" ht="24" customHeight="1">
      <c r="A9" s="59"/>
      <c r="B9" s="59"/>
      <c r="C9" s="59"/>
      <c r="D9" s="59"/>
      <c r="E9" s="51"/>
      <c r="F9" s="51"/>
      <c r="G9" s="51"/>
    </row>
    <row r="10" spans="1:7" ht="24" customHeight="1">
      <c r="A10" s="59"/>
      <c r="B10" s="59"/>
      <c r="C10" s="59"/>
      <c r="D10" s="59"/>
      <c r="E10" s="51"/>
      <c r="F10" s="51"/>
      <c r="G10" s="51"/>
    </row>
    <row r="11" spans="1:7" ht="24" customHeight="1">
      <c r="A11" s="59"/>
      <c r="B11" s="59"/>
      <c r="C11" s="60"/>
      <c r="D11" s="59"/>
      <c r="E11" s="51"/>
      <c r="F11" s="51"/>
      <c r="G11" s="51"/>
    </row>
    <row r="12" spans="1:7" ht="24" customHeight="1">
      <c r="A12" s="50"/>
      <c r="B12" s="50"/>
      <c r="C12" s="50"/>
      <c r="D12" s="53"/>
      <c r="E12" s="54"/>
      <c r="F12" s="54"/>
      <c r="G12" s="54"/>
    </row>
    <row r="13" spans="1:7" ht="24" customHeight="1">
      <c r="A13" s="50"/>
      <c r="B13" s="52"/>
      <c r="C13" s="52"/>
      <c r="D13" s="53"/>
      <c r="E13" s="54"/>
      <c r="F13" s="54"/>
      <c r="G13" s="54"/>
    </row>
    <row r="14" spans="1:7" ht="24" customHeight="1">
      <c r="A14" s="50"/>
      <c r="B14" s="52"/>
      <c r="C14" s="52"/>
      <c r="D14" s="53"/>
      <c r="E14" s="54"/>
      <c r="F14" s="54"/>
      <c r="G14" s="54"/>
    </row>
    <row r="15" spans="1:7" ht="24" customHeight="1">
      <c r="A15" s="50"/>
      <c r="B15" s="52"/>
      <c r="C15" s="52"/>
      <c r="D15" s="53"/>
      <c r="E15" s="54"/>
      <c r="F15" s="54"/>
      <c r="G15" s="54"/>
    </row>
    <row r="16" spans="1:7" s="13" customFormat="1" ht="24" customHeight="1">
      <c r="A16" s="50"/>
      <c r="B16" s="52"/>
      <c r="C16" s="52"/>
      <c r="D16" s="53"/>
      <c r="E16" s="54"/>
      <c r="F16" s="54"/>
      <c r="G16" s="54"/>
    </row>
    <row r="17" spans="1:7" s="13" customFormat="1" ht="24" customHeight="1">
      <c r="A17" s="50"/>
      <c r="B17" s="52"/>
      <c r="C17" s="52"/>
      <c r="D17" s="53"/>
      <c r="E17" s="54"/>
      <c r="F17" s="54"/>
      <c r="G17" s="54"/>
    </row>
    <row r="18" spans="1:7" s="13" customFormat="1" ht="24" customHeight="1">
      <c r="A18" s="50"/>
      <c r="B18" s="52"/>
      <c r="C18" s="52"/>
      <c r="D18" s="53"/>
      <c r="E18" s="54"/>
      <c r="F18" s="54"/>
      <c r="G18" s="54"/>
    </row>
    <row r="19" spans="1:7" s="13" customFormat="1" ht="24" customHeight="1">
      <c r="A19" s="50"/>
      <c r="B19" s="52"/>
      <c r="C19" s="52"/>
      <c r="D19" s="53"/>
      <c r="E19" s="54"/>
      <c r="F19" s="54"/>
      <c r="G19" s="54"/>
    </row>
    <row r="20" spans="1:7" s="13" customFormat="1" ht="24" customHeight="1">
      <c r="A20" s="50"/>
      <c r="B20" s="52"/>
      <c r="C20" s="52"/>
      <c r="D20" s="53"/>
      <c r="E20" s="54"/>
      <c r="F20" s="54"/>
      <c r="G20" s="54"/>
    </row>
    <row r="21" spans="1:7" s="13" customFormat="1" ht="24" customHeight="1">
      <c r="A21" s="96"/>
      <c r="B21" s="96"/>
      <c r="C21" s="96"/>
      <c r="D21" s="96"/>
      <c r="E21" s="51"/>
      <c r="F21" s="51"/>
      <c r="G21" s="51"/>
    </row>
    <row r="22" spans="1:7" s="13" customFormat="1" ht="22.5" customHeight="1">
      <c r="A22" s="21"/>
      <c r="B22" s="21"/>
      <c r="C22" s="21"/>
      <c r="D22" s="21"/>
      <c r="E22" s="22"/>
      <c r="F22" s="22"/>
      <c r="G22" s="22"/>
    </row>
    <row r="23" spans="1:7" s="13" customFormat="1" ht="22.5" customHeight="1">
      <c r="A23" s="21"/>
      <c r="B23" s="21"/>
      <c r="C23" s="21"/>
      <c r="D23" s="21"/>
      <c r="E23" s="22"/>
      <c r="F23" s="22"/>
      <c r="G23" s="22"/>
    </row>
    <row r="24" spans="1:7" s="13" customFormat="1" ht="22.5" customHeight="1">
      <c r="A24" s="21"/>
      <c r="B24" s="21"/>
      <c r="C24" s="21"/>
      <c r="D24" s="21"/>
      <c r="E24" s="23"/>
      <c r="F24" s="23"/>
      <c r="G24" s="23"/>
    </row>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G2"/>
    <mergeCell ref="A4:E4"/>
    <mergeCell ref="A6:D6"/>
    <mergeCell ref="E6:G6"/>
    <mergeCell ref="A7:C7"/>
    <mergeCell ref="A21:D21"/>
    <mergeCell ref="D7:D8"/>
    <mergeCell ref="E7:E8"/>
    <mergeCell ref="F7:F8"/>
    <mergeCell ref="G7:G8"/>
  </mergeCells>
  <phoneticPr fontId="31" type="noConversion"/>
  <printOptions horizontalCentered="1" verticalCentered="1"/>
  <pageMargins left="0.74791666666666667" right="0.74791666666666667" top="0.74791666666666667" bottom="0.74791666666666667" header="0" footer="0"/>
  <pageSetup paperSize="9" orientation="landscape"/>
  <headerFooter alignWithMargins="0"/>
</worksheet>
</file>

<file path=xl/worksheets/sheet11.xml><?xml version="1.0" encoding="utf-8"?>
<worksheet xmlns="http://schemas.openxmlformats.org/spreadsheetml/2006/main" xmlns:r="http://schemas.openxmlformats.org/officeDocument/2006/relationships">
  <dimension ref="A1:F3387"/>
  <sheetViews>
    <sheetView zoomScale="85" workbookViewId="0">
      <selection activeCell="B23" sqref="B23"/>
    </sheetView>
  </sheetViews>
  <sheetFormatPr defaultColWidth="8" defaultRowHeight="14.25"/>
  <cols>
    <col min="1" max="2" width="11.75" style="14" customWidth="1"/>
    <col min="3" max="3" width="52.5" style="14" customWidth="1"/>
    <col min="4" max="4" width="17.75" style="14" customWidth="1"/>
    <col min="5" max="5" width="14.75" style="14" customWidth="1"/>
    <col min="6" max="6" width="14.75" style="15" customWidth="1"/>
    <col min="7" max="16384" width="8" style="14"/>
  </cols>
  <sheetData>
    <row r="1" spans="1:6" ht="18" customHeight="1">
      <c r="F1" s="16"/>
    </row>
    <row r="2" spans="1:6" s="13" customFormat="1" ht="22.5" customHeight="1">
      <c r="A2" s="81" t="s">
        <v>37</v>
      </c>
      <c r="B2" s="81"/>
      <c r="C2" s="81"/>
      <c r="D2" s="81"/>
      <c r="E2" s="81"/>
      <c r="F2" s="81"/>
    </row>
    <row r="3" spans="1:6" s="13" customFormat="1" ht="7.5" customHeight="1">
      <c r="A3" s="14"/>
      <c r="B3" s="14"/>
      <c r="C3" s="14"/>
      <c r="D3" s="14"/>
      <c r="E3" s="14"/>
    </row>
    <row r="4" spans="1:6" s="13" customFormat="1" ht="18" customHeight="1">
      <c r="A4" s="83" t="s">
        <v>119</v>
      </c>
      <c r="B4" s="100"/>
      <c r="C4" s="84"/>
      <c r="D4" s="8"/>
      <c r="E4" s="8"/>
      <c r="F4" s="17" t="s">
        <v>3</v>
      </c>
    </row>
    <row r="5" spans="1:6" s="13" customFormat="1" ht="7.5" customHeight="1">
      <c r="A5" s="18"/>
      <c r="B5" s="18"/>
      <c r="C5" s="18"/>
      <c r="D5" s="18"/>
      <c r="E5" s="18"/>
    </row>
    <row r="6" spans="1:6" ht="24" customHeight="1">
      <c r="A6" s="85" t="s">
        <v>6</v>
      </c>
      <c r="B6" s="85"/>
      <c r="C6" s="85"/>
      <c r="D6" s="85" t="s">
        <v>38</v>
      </c>
      <c r="E6" s="85"/>
      <c r="F6" s="86"/>
    </row>
    <row r="7" spans="1:6" ht="24" customHeight="1">
      <c r="A7" s="92" t="s">
        <v>39</v>
      </c>
      <c r="B7" s="101"/>
      <c r="C7" s="89" t="s">
        <v>40</v>
      </c>
      <c r="D7" s="89" t="s">
        <v>16</v>
      </c>
      <c r="E7" s="89" t="s">
        <v>41</v>
      </c>
      <c r="F7" s="89" t="s">
        <v>42</v>
      </c>
    </row>
    <row r="8" spans="1:6" ht="24" customHeight="1">
      <c r="A8" s="20" t="s">
        <v>21</v>
      </c>
      <c r="B8" s="20" t="s">
        <v>22</v>
      </c>
      <c r="C8" s="98"/>
      <c r="D8" s="99"/>
      <c r="E8" s="99"/>
      <c r="F8" s="99"/>
    </row>
    <row r="9" spans="1:6" ht="24" customHeight="1">
      <c r="A9" s="49" t="s">
        <v>100</v>
      </c>
      <c r="B9" s="50"/>
      <c r="C9" s="55" t="s">
        <v>104</v>
      </c>
      <c r="D9" s="56">
        <f>E9+F9</f>
        <v>953829</v>
      </c>
      <c r="E9" s="56">
        <f>SUM(E10:E16)</f>
        <v>953829</v>
      </c>
      <c r="F9" s="57"/>
    </row>
    <row r="10" spans="1:6" ht="24" customHeight="1">
      <c r="A10" s="49">
        <v>301</v>
      </c>
      <c r="B10" s="63" t="s">
        <v>114</v>
      </c>
      <c r="C10" s="49" t="s">
        <v>90</v>
      </c>
      <c r="D10" s="51">
        <v>137472</v>
      </c>
      <c r="E10" s="51">
        <v>137472</v>
      </c>
      <c r="F10" s="77"/>
    </row>
    <row r="11" spans="1:6" ht="24" customHeight="1">
      <c r="A11" s="49">
        <v>301</v>
      </c>
      <c r="B11" s="63">
        <v>2</v>
      </c>
      <c r="C11" s="49" t="s">
        <v>91</v>
      </c>
      <c r="D11" s="51">
        <v>27480</v>
      </c>
      <c r="E11" s="51">
        <v>27480</v>
      </c>
      <c r="F11" s="77"/>
    </row>
    <row r="12" spans="1:6" ht="24" customHeight="1">
      <c r="A12" s="49">
        <v>301</v>
      </c>
      <c r="B12" s="64" t="s">
        <v>82</v>
      </c>
      <c r="C12" s="49" t="s">
        <v>92</v>
      </c>
      <c r="D12" s="51">
        <v>77762</v>
      </c>
      <c r="E12" s="51">
        <v>77762</v>
      </c>
      <c r="F12" s="77"/>
    </row>
    <row r="13" spans="1:6" ht="24" customHeight="1">
      <c r="A13" s="49">
        <v>301</v>
      </c>
      <c r="B13" s="64" t="s">
        <v>105</v>
      </c>
      <c r="C13" s="49" t="s">
        <v>93</v>
      </c>
      <c r="D13" s="51">
        <v>48000</v>
      </c>
      <c r="E13" s="51">
        <v>48000</v>
      </c>
      <c r="F13" s="77"/>
    </row>
    <row r="14" spans="1:6" s="61" customFormat="1" ht="24" customHeight="1">
      <c r="A14" s="49">
        <v>301</v>
      </c>
      <c r="B14" s="63" t="s">
        <v>106</v>
      </c>
      <c r="C14" s="49" t="s">
        <v>141</v>
      </c>
      <c r="D14" s="51">
        <v>484645</v>
      </c>
      <c r="E14" s="51">
        <v>484645</v>
      </c>
      <c r="F14" s="77"/>
    </row>
    <row r="15" spans="1:6" s="71" customFormat="1" ht="24" customHeight="1">
      <c r="A15" s="49">
        <v>301</v>
      </c>
      <c r="B15" s="63">
        <v>8</v>
      </c>
      <c r="C15" s="49" t="s">
        <v>142</v>
      </c>
      <c r="D15" s="51">
        <v>127479</v>
      </c>
      <c r="E15" s="51">
        <v>127479</v>
      </c>
      <c r="F15" s="77"/>
    </row>
    <row r="16" spans="1:6" ht="24" customHeight="1">
      <c r="A16" s="49">
        <v>301</v>
      </c>
      <c r="B16" s="64">
        <v>9</v>
      </c>
      <c r="C16" s="49" t="s">
        <v>143</v>
      </c>
      <c r="D16" s="51">
        <v>50991</v>
      </c>
      <c r="E16" s="51">
        <v>50991</v>
      </c>
      <c r="F16" s="77"/>
    </row>
    <row r="17" spans="1:6" ht="24" customHeight="1">
      <c r="A17" s="49" t="s">
        <v>101</v>
      </c>
      <c r="B17" s="52"/>
      <c r="C17" s="55" t="s">
        <v>107</v>
      </c>
      <c r="D17" s="56">
        <f t="shared" ref="D17:D26" si="0">E17+F17</f>
        <v>204000</v>
      </c>
      <c r="E17" s="56"/>
      <c r="F17" s="56">
        <f>SUM(F18:F22)</f>
        <v>204000</v>
      </c>
    </row>
    <row r="18" spans="1:6" ht="24" customHeight="1">
      <c r="A18" s="49">
        <v>302</v>
      </c>
      <c r="B18" s="62" t="s">
        <v>109</v>
      </c>
      <c r="C18" s="49" t="s">
        <v>94</v>
      </c>
      <c r="D18" s="51">
        <v>109252</v>
      </c>
      <c r="E18" s="56"/>
      <c r="F18" s="51">
        <v>109252</v>
      </c>
    </row>
    <row r="19" spans="1:6" ht="24" customHeight="1">
      <c r="A19" s="49">
        <v>302</v>
      </c>
      <c r="B19" s="62" t="s">
        <v>110</v>
      </c>
      <c r="C19" s="49" t="s">
        <v>95</v>
      </c>
      <c r="D19" s="51">
        <v>12748</v>
      </c>
      <c r="E19" s="56"/>
      <c r="F19" s="51">
        <v>12748</v>
      </c>
    </row>
    <row r="20" spans="1:6" s="61" customFormat="1" ht="24" customHeight="1">
      <c r="A20" s="49">
        <v>302</v>
      </c>
      <c r="B20" s="62" t="s">
        <v>111</v>
      </c>
      <c r="C20" s="49" t="s">
        <v>96</v>
      </c>
      <c r="D20" s="51">
        <v>18000</v>
      </c>
      <c r="E20" s="56"/>
      <c r="F20" s="51">
        <v>18000</v>
      </c>
    </row>
    <row r="21" spans="1:6" ht="24" customHeight="1">
      <c r="A21" s="49">
        <v>302</v>
      </c>
      <c r="B21" s="62" t="s">
        <v>146</v>
      </c>
      <c r="C21" s="49" t="s">
        <v>144</v>
      </c>
      <c r="D21" s="51">
        <v>25000</v>
      </c>
      <c r="E21" s="56"/>
      <c r="F21" s="51">
        <v>25000</v>
      </c>
    </row>
    <row r="22" spans="1:6" ht="24" customHeight="1">
      <c r="A22" s="49">
        <v>302</v>
      </c>
      <c r="B22" s="62" t="s">
        <v>147</v>
      </c>
      <c r="C22" s="49" t="s">
        <v>145</v>
      </c>
      <c r="D22" s="51">
        <v>39000</v>
      </c>
      <c r="E22" s="56"/>
      <c r="F22" s="51">
        <v>39000</v>
      </c>
    </row>
    <row r="23" spans="1:6" ht="24" customHeight="1">
      <c r="A23" s="49" t="s">
        <v>103</v>
      </c>
      <c r="B23" s="52"/>
      <c r="C23" s="55" t="s">
        <v>98</v>
      </c>
      <c r="D23" s="56">
        <f t="shared" si="0"/>
        <v>44618</v>
      </c>
      <c r="E23" s="56">
        <v>44618</v>
      </c>
      <c r="F23" s="56"/>
    </row>
    <row r="24" spans="1:6" ht="24" customHeight="1">
      <c r="A24" s="49">
        <v>303</v>
      </c>
      <c r="B24" s="52" t="s">
        <v>113</v>
      </c>
      <c r="C24" s="55" t="s">
        <v>99</v>
      </c>
      <c r="D24" s="56">
        <f t="shared" si="0"/>
        <v>44618</v>
      </c>
      <c r="E24" s="56">
        <v>44618</v>
      </c>
      <c r="F24" s="56"/>
    </row>
    <row r="25" spans="1:6" ht="24" customHeight="1">
      <c r="A25" s="49" t="s">
        <v>102</v>
      </c>
      <c r="B25" s="52"/>
      <c r="C25" s="55" t="s">
        <v>108</v>
      </c>
      <c r="D25" s="56">
        <f t="shared" si="0"/>
        <v>10000</v>
      </c>
      <c r="E25" s="56"/>
      <c r="F25" s="56">
        <v>10000</v>
      </c>
    </row>
    <row r="26" spans="1:6" ht="24" customHeight="1">
      <c r="A26" s="49">
        <v>310</v>
      </c>
      <c r="B26" s="52" t="s">
        <v>112</v>
      </c>
      <c r="C26" s="55" t="s">
        <v>97</v>
      </c>
      <c r="D26" s="56">
        <f t="shared" si="0"/>
        <v>10000</v>
      </c>
      <c r="E26" s="56"/>
      <c r="F26" s="56">
        <v>10000</v>
      </c>
    </row>
    <row r="27" spans="1:6" s="13" customFormat="1" ht="24" customHeight="1">
      <c r="A27" s="96" t="s">
        <v>16</v>
      </c>
      <c r="B27" s="96"/>
      <c r="C27" s="97"/>
      <c r="D27" s="58">
        <f>D9+D17+D23+D25</f>
        <v>1212447</v>
      </c>
      <c r="E27" s="58">
        <f>E9+E23</f>
        <v>998447</v>
      </c>
      <c r="F27" s="58">
        <f>F17+F25</f>
        <v>214000</v>
      </c>
    </row>
    <row r="28" spans="1:6" s="13" customFormat="1" ht="22.5" customHeight="1">
      <c r="A28" s="21"/>
      <c r="B28" s="21"/>
      <c r="C28" s="21"/>
      <c r="D28" s="65"/>
      <c r="E28" s="65"/>
      <c r="F28" s="22"/>
    </row>
    <row r="29" spans="1:6" s="13" customFormat="1" ht="22.5" customHeight="1">
      <c r="A29" s="21"/>
      <c r="B29" s="21"/>
      <c r="C29" s="21"/>
      <c r="D29" s="21"/>
      <c r="E29" s="21"/>
      <c r="F29" s="22"/>
    </row>
    <row r="30" spans="1:6" s="13" customFormat="1" ht="22.5" customHeight="1">
      <c r="A30" s="21"/>
      <c r="B30" s="21"/>
      <c r="C30" s="21"/>
      <c r="D30" s="21"/>
      <c r="E30" s="21"/>
      <c r="F30" s="23"/>
    </row>
    <row r="31" spans="1:6" ht="22.5" customHeight="1"/>
    <row r="32" spans="1:6"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mergeCells count="10">
    <mergeCell ref="A2:F2"/>
    <mergeCell ref="A4:C4"/>
    <mergeCell ref="A6:C6"/>
    <mergeCell ref="D6:F6"/>
    <mergeCell ref="A7:B7"/>
    <mergeCell ref="A27:C27"/>
    <mergeCell ref="C7:C8"/>
    <mergeCell ref="D7:D8"/>
    <mergeCell ref="E7:E8"/>
    <mergeCell ref="F7:F8"/>
  </mergeCells>
  <phoneticPr fontId="31" type="noConversion"/>
  <printOptions horizontalCentered="1" verticalCentered="1"/>
  <pageMargins left="0.74791666666666667" right="0.74791666666666667" top="0.74791666666666667" bottom="0.74791666666666667" header="0" footer="0"/>
  <pageSetup paperSize="9" orientation="landscape"/>
  <headerFooter alignWithMargins="0"/>
</worksheet>
</file>

<file path=xl/worksheets/sheet12.xml><?xml version="1.0" encoding="utf-8"?>
<worksheet xmlns="http://schemas.openxmlformats.org/spreadsheetml/2006/main" xmlns:r="http://schemas.openxmlformats.org/officeDocument/2006/relationships">
  <dimension ref="A2:G18"/>
  <sheetViews>
    <sheetView zoomScale="85" workbookViewId="0">
      <selection activeCell="A3" sqref="A3:G3"/>
    </sheetView>
  </sheetViews>
  <sheetFormatPr defaultColWidth="9" defaultRowHeight="14.25"/>
  <cols>
    <col min="1" max="1" width="16.875" customWidth="1"/>
    <col min="2" max="2" width="17.75" customWidth="1"/>
    <col min="3" max="6" width="16.875" customWidth="1"/>
    <col min="7" max="7" width="15" customWidth="1"/>
  </cols>
  <sheetData>
    <row r="2" spans="1:7" ht="43.5" customHeight="1">
      <c r="A2" s="102"/>
      <c r="B2" s="102"/>
      <c r="C2" s="102"/>
      <c r="D2" s="102"/>
      <c r="E2" s="102"/>
      <c r="F2" s="102"/>
    </row>
    <row r="3" spans="1:7" ht="36" customHeight="1">
      <c r="A3" s="81" t="s">
        <v>118</v>
      </c>
      <c r="B3" s="81"/>
      <c r="C3" s="81"/>
      <c r="D3" s="81"/>
      <c r="E3" s="81"/>
      <c r="F3" s="81"/>
      <c r="G3" s="84"/>
    </row>
    <row r="4" spans="1:7" s="5" customFormat="1" ht="29.25" customHeight="1">
      <c r="G4" s="9" t="s">
        <v>43</v>
      </c>
    </row>
    <row r="5" spans="1:7" s="6" customFormat="1" ht="32.25" customHeight="1">
      <c r="A5" s="103" t="s">
        <v>44</v>
      </c>
      <c r="B5" s="93"/>
      <c r="C5" s="93"/>
      <c r="D5" s="93"/>
      <c r="E5" s="93"/>
      <c r="F5" s="101"/>
      <c r="G5" s="107" t="s">
        <v>45</v>
      </c>
    </row>
    <row r="6" spans="1:7" s="6" customFormat="1" ht="32.25" customHeight="1">
      <c r="A6" s="106" t="s">
        <v>16</v>
      </c>
      <c r="B6" s="106" t="s">
        <v>46</v>
      </c>
      <c r="C6" s="106" t="s">
        <v>47</v>
      </c>
      <c r="D6" s="104" t="s">
        <v>48</v>
      </c>
      <c r="E6" s="86"/>
      <c r="F6" s="86"/>
      <c r="G6" s="108"/>
    </row>
    <row r="7" spans="1:7" s="6" customFormat="1" ht="32.25" customHeight="1">
      <c r="A7" s="99"/>
      <c r="B7" s="99"/>
      <c r="C7" s="99"/>
      <c r="D7" s="12" t="s">
        <v>49</v>
      </c>
      <c r="E7" s="12" t="s">
        <v>50</v>
      </c>
      <c r="F7" s="12" t="s">
        <v>51</v>
      </c>
      <c r="G7" s="109"/>
    </row>
    <row r="8" spans="1:7" s="5" customFormat="1" ht="67.5" customHeight="1">
      <c r="A8" s="10">
        <v>2.5</v>
      </c>
      <c r="B8" s="10"/>
      <c r="C8" s="10"/>
      <c r="D8" s="10"/>
      <c r="E8" s="10"/>
      <c r="F8" s="10">
        <v>2.5</v>
      </c>
      <c r="G8" s="10">
        <v>20.399999999999999</v>
      </c>
    </row>
    <row r="18" spans="1:6" ht="30.75" customHeight="1">
      <c r="A18" s="105"/>
      <c r="B18" s="105"/>
      <c r="C18" s="105"/>
      <c r="D18" s="105"/>
      <c r="E18" s="105"/>
      <c r="F18" s="105"/>
    </row>
  </sheetData>
  <mergeCells count="9">
    <mergeCell ref="A2:F2"/>
    <mergeCell ref="A3:G3"/>
    <mergeCell ref="A5:F5"/>
    <mergeCell ref="D6:F6"/>
    <mergeCell ref="A18:F18"/>
    <mergeCell ref="A6:A7"/>
    <mergeCell ref="B6:B7"/>
    <mergeCell ref="C6:C7"/>
    <mergeCell ref="G5:G7"/>
  </mergeCells>
  <phoneticPr fontId="31" type="noConversion"/>
  <printOptions horizontalCentered="1"/>
  <pageMargins left="0.74791666666666667" right="0.74791666666666667" top="0.78680555555555554" bottom="0.98402777777777772" header="0.51111111111111107" footer="0.51111111111111107"/>
  <pageSetup paperSize="9" orientation="landscape"/>
  <headerFooter alignWithMargins="0"/>
</worksheet>
</file>

<file path=xl/worksheets/sheet13.xml><?xml version="1.0" encoding="utf-8"?>
<worksheet xmlns="http://schemas.openxmlformats.org/spreadsheetml/2006/main" xmlns:r="http://schemas.openxmlformats.org/officeDocument/2006/relationships">
  <dimension ref="A1:M8"/>
  <sheetViews>
    <sheetView zoomScale="80" workbookViewId="0">
      <selection activeCell="A17" sqref="A17"/>
    </sheetView>
  </sheetViews>
  <sheetFormatPr defaultColWidth="9" defaultRowHeight="14.25"/>
  <cols>
    <col min="1" max="1" width="121.375" style="1" customWidth="1"/>
    <col min="13" max="13" width="13.25" customWidth="1"/>
  </cols>
  <sheetData>
    <row r="1" spans="1:13" ht="69" customHeight="1">
      <c r="A1" s="2" t="s">
        <v>52</v>
      </c>
      <c r="B1" s="3"/>
      <c r="C1" s="3"/>
      <c r="D1" s="3"/>
      <c r="E1" s="3"/>
      <c r="F1" s="3"/>
      <c r="G1" s="3"/>
      <c r="H1" s="3"/>
      <c r="I1" s="3"/>
      <c r="J1" s="3"/>
      <c r="K1" s="3"/>
      <c r="L1" s="3"/>
      <c r="M1" s="3"/>
    </row>
    <row r="2" spans="1:13" ht="24" customHeight="1">
      <c r="A2" s="4" t="s">
        <v>53</v>
      </c>
      <c r="B2" s="3"/>
      <c r="C2" s="3"/>
      <c r="D2" s="3"/>
      <c r="E2" s="3"/>
      <c r="F2" s="3"/>
      <c r="G2" s="3"/>
      <c r="H2" s="3"/>
      <c r="I2" s="3"/>
      <c r="J2" s="3"/>
      <c r="K2" s="3"/>
      <c r="L2" s="3"/>
      <c r="M2" s="3"/>
    </row>
    <row r="3" spans="1:13" ht="55.5" customHeight="1">
      <c r="A3" s="4" t="s">
        <v>149</v>
      </c>
      <c r="B3" s="3"/>
      <c r="C3" s="3"/>
      <c r="D3" s="3"/>
      <c r="E3" s="3"/>
      <c r="F3" s="3"/>
      <c r="G3" s="3"/>
      <c r="H3" s="3"/>
      <c r="I3" s="3"/>
      <c r="J3" s="3"/>
      <c r="K3" s="3"/>
      <c r="L3" s="3"/>
      <c r="M3" s="3"/>
    </row>
    <row r="4" spans="1:13" ht="58.5">
      <c r="A4" s="4" t="s">
        <v>148</v>
      </c>
      <c r="B4" s="3"/>
      <c r="C4" s="3"/>
      <c r="D4" s="3"/>
      <c r="E4" s="3"/>
      <c r="F4" s="3"/>
      <c r="G4" s="3"/>
      <c r="H4" s="3"/>
      <c r="I4" s="3"/>
      <c r="J4" s="3"/>
      <c r="K4" s="3"/>
      <c r="L4" s="3"/>
      <c r="M4" s="3"/>
    </row>
    <row r="5" spans="1:13" ht="19.5">
      <c r="A5" s="4" t="s">
        <v>54</v>
      </c>
      <c r="B5" s="3"/>
      <c r="C5" s="3"/>
      <c r="D5" s="3"/>
      <c r="E5" s="3"/>
      <c r="F5" s="3"/>
      <c r="G5" s="3"/>
      <c r="H5" s="3"/>
      <c r="I5" s="3"/>
      <c r="J5" s="3"/>
      <c r="K5" s="3"/>
      <c r="L5" s="3"/>
      <c r="M5" s="3"/>
    </row>
    <row r="6" spans="1:13" ht="39.75">
      <c r="A6" s="4" t="s">
        <v>150</v>
      </c>
      <c r="B6" s="3"/>
      <c r="C6" s="3"/>
      <c r="D6" s="3"/>
      <c r="E6" s="3"/>
      <c r="F6" s="3"/>
      <c r="G6" s="3"/>
      <c r="H6" s="3"/>
      <c r="I6" s="3"/>
      <c r="J6" s="3"/>
      <c r="K6" s="3"/>
      <c r="L6" s="3"/>
      <c r="M6" s="3"/>
    </row>
    <row r="7" spans="1:13" ht="58.5">
      <c r="A7" s="4" t="s">
        <v>151</v>
      </c>
    </row>
    <row r="8" spans="1:13" ht="39">
      <c r="A8" s="4" t="s">
        <v>152</v>
      </c>
    </row>
  </sheetData>
  <phoneticPr fontId="31" type="noConversion"/>
  <printOptions horizontalCentered="1"/>
  <pageMargins left="0.74791666666666667" right="0.74791666666666667" top="0.74791666666666667" bottom="0.74791666666666667" header="0.31458333333333333" footer="0.3145833333333333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M17"/>
  <sheetViews>
    <sheetView tabSelected="1" zoomScale="85" workbookViewId="0">
      <selection activeCell="A3" sqref="A3:A17"/>
    </sheetView>
  </sheetViews>
  <sheetFormatPr defaultColWidth="9" defaultRowHeight="14.25"/>
  <cols>
    <col min="1" max="1" width="121.375" customWidth="1"/>
    <col min="13" max="13" width="13.25" customWidth="1"/>
  </cols>
  <sheetData>
    <row r="1" spans="1:13" ht="24" customHeight="1">
      <c r="A1" s="68" t="s">
        <v>123</v>
      </c>
      <c r="B1" s="7"/>
      <c r="C1" s="7"/>
      <c r="D1" s="7"/>
      <c r="E1" s="7"/>
      <c r="F1" s="7"/>
      <c r="G1" s="7"/>
      <c r="H1" s="7"/>
      <c r="I1" s="7"/>
      <c r="J1" s="7"/>
      <c r="K1" s="7"/>
      <c r="L1" s="7"/>
      <c r="M1" s="7"/>
    </row>
    <row r="2" spans="1:13" ht="24" customHeight="1"/>
    <row r="3" spans="1:13" ht="408.75" customHeight="1">
      <c r="A3" s="79" t="s">
        <v>124</v>
      </c>
      <c r="B3" s="3"/>
      <c r="C3" s="3"/>
      <c r="D3" s="3"/>
      <c r="E3" s="3"/>
      <c r="F3" s="3"/>
      <c r="G3" s="3"/>
      <c r="H3" s="3"/>
      <c r="I3" s="3"/>
      <c r="J3" s="3"/>
      <c r="K3" s="3"/>
      <c r="L3" s="3"/>
      <c r="M3" s="3"/>
    </row>
    <row r="4" spans="1:13" ht="24" customHeight="1">
      <c r="A4" s="80"/>
      <c r="B4" s="3"/>
      <c r="C4" s="3"/>
      <c r="D4" s="3"/>
      <c r="E4" s="3"/>
      <c r="F4" s="3"/>
      <c r="G4" s="3"/>
      <c r="H4" s="3"/>
      <c r="I4" s="3"/>
      <c r="J4" s="3"/>
      <c r="K4" s="3"/>
      <c r="L4" s="3"/>
      <c r="M4" s="3"/>
    </row>
    <row r="5" spans="1:13" ht="24" customHeight="1">
      <c r="A5" s="80"/>
      <c r="B5" s="3"/>
      <c r="C5" s="3"/>
      <c r="D5" s="3"/>
      <c r="E5" s="3"/>
      <c r="F5" s="3"/>
      <c r="G5" s="3"/>
      <c r="H5" s="3"/>
      <c r="I5" s="3"/>
      <c r="J5" s="3"/>
      <c r="K5" s="3"/>
      <c r="L5" s="3"/>
      <c r="M5" s="3"/>
    </row>
    <row r="6" spans="1:13" ht="24" customHeight="1">
      <c r="A6" s="80"/>
      <c r="B6" s="3"/>
      <c r="C6" s="3"/>
      <c r="D6" s="3"/>
      <c r="E6" s="3"/>
      <c r="F6" s="3"/>
      <c r="G6" s="3"/>
      <c r="H6" s="3"/>
      <c r="I6" s="3"/>
      <c r="J6" s="3"/>
      <c r="K6" s="3"/>
      <c r="L6" s="3"/>
      <c r="M6" s="3"/>
    </row>
    <row r="7" spans="1:13" ht="24" customHeight="1">
      <c r="A7" s="80"/>
    </row>
    <row r="8" spans="1:13" ht="24" customHeight="1">
      <c r="A8" s="80"/>
      <c r="B8" s="3"/>
      <c r="C8" s="3"/>
      <c r="D8" s="3"/>
      <c r="E8" s="3"/>
      <c r="F8" s="3"/>
      <c r="G8" s="3"/>
      <c r="H8" s="3"/>
      <c r="I8" s="3"/>
      <c r="J8" s="3"/>
      <c r="K8" s="3"/>
      <c r="L8" s="3"/>
      <c r="M8" s="3"/>
    </row>
    <row r="9" spans="1:13" ht="24" customHeight="1">
      <c r="A9" s="80"/>
      <c r="B9" s="3"/>
      <c r="C9" s="3"/>
      <c r="D9" s="3"/>
      <c r="E9" s="3"/>
      <c r="F9" s="3"/>
      <c r="G9" s="3"/>
      <c r="H9" s="3"/>
      <c r="I9" s="3"/>
      <c r="J9" s="3"/>
      <c r="K9" s="3"/>
      <c r="L9" s="3"/>
      <c r="M9" s="3"/>
    </row>
    <row r="10" spans="1:13" ht="24" customHeight="1">
      <c r="A10" s="80"/>
      <c r="B10" s="3"/>
      <c r="C10" s="3"/>
      <c r="D10" s="3"/>
      <c r="E10" s="3"/>
      <c r="F10" s="3"/>
      <c r="G10" s="3"/>
      <c r="H10" s="3"/>
      <c r="I10" s="3"/>
      <c r="J10" s="3"/>
      <c r="K10" s="3"/>
      <c r="L10" s="3"/>
      <c r="M10" s="3"/>
    </row>
    <row r="11" spans="1:13" ht="24" customHeight="1">
      <c r="A11" s="80"/>
      <c r="B11" s="3"/>
      <c r="C11" s="3"/>
      <c r="D11" s="3"/>
      <c r="E11" s="3"/>
      <c r="F11" s="3"/>
      <c r="G11" s="3"/>
      <c r="H11" s="3"/>
      <c r="I11" s="3"/>
      <c r="J11" s="3"/>
      <c r="K11" s="3"/>
      <c r="L11" s="3"/>
      <c r="M11" s="3"/>
    </row>
    <row r="12" spans="1:13" ht="24" customHeight="1">
      <c r="A12" s="80"/>
      <c r="B12" s="3"/>
      <c r="C12" s="3"/>
      <c r="D12" s="3"/>
      <c r="E12" s="3"/>
      <c r="F12" s="3"/>
      <c r="G12" s="3"/>
      <c r="H12" s="3"/>
      <c r="I12" s="3"/>
      <c r="J12" s="3"/>
      <c r="K12" s="3"/>
      <c r="L12" s="3"/>
      <c r="M12" s="3"/>
    </row>
    <row r="13" spans="1:13" ht="24" customHeight="1">
      <c r="A13" s="80"/>
      <c r="B13" s="3"/>
      <c r="C13" s="3"/>
      <c r="D13" s="3"/>
      <c r="E13" s="3"/>
      <c r="F13" s="3"/>
      <c r="G13" s="3"/>
      <c r="H13" s="3"/>
      <c r="I13" s="3"/>
      <c r="J13" s="3"/>
      <c r="K13" s="3"/>
      <c r="L13" s="3"/>
      <c r="M13" s="3"/>
    </row>
    <row r="14" spans="1:13" ht="24" customHeight="1">
      <c r="A14" s="80"/>
      <c r="B14" s="3"/>
      <c r="C14" s="3"/>
      <c r="D14" s="3"/>
      <c r="E14" s="3"/>
      <c r="F14" s="3"/>
      <c r="G14" s="3"/>
      <c r="H14" s="3"/>
      <c r="I14" s="3"/>
      <c r="J14" s="3"/>
      <c r="K14" s="3"/>
      <c r="L14" s="3"/>
      <c r="M14" s="3"/>
    </row>
    <row r="15" spans="1:13" ht="24" customHeight="1">
      <c r="A15" s="80"/>
      <c r="B15" s="3"/>
      <c r="C15" s="3"/>
      <c r="D15" s="3"/>
      <c r="E15" s="3"/>
      <c r="F15" s="3"/>
      <c r="G15" s="3"/>
      <c r="H15" s="3"/>
      <c r="I15" s="3"/>
      <c r="J15" s="3"/>
      <c r="K15" s="3"/>
      <c r="L15" s="3"/>
      <c r="M15" s="3"/>
    </row>
    <row r="16" spans="1:13" ht="24" customHeight="1">
      <c r="A16" s="80"/>
      <c r="B16" s="3"/>
      <c r="C16" s="3"/>
      <c r="D16" s="3"/>
      <c r="E16" s="3"/>
      <c r="F16" s="3"/>
      <c r="G16" s="3"/>
      <c r="H16" s="3"/>
      <c r="I16" s="3"/>
      <c r="J16" s="3"/>
      <c r="K16" s="3"/>
      <c r="L16" s="3"/>
      <c r="M16" s="3"/>
    </row>
    <row r="17" spans="1:13">
      <c r="A17" s="80"/>
      <c r="B17" s="3"/>
      <c r="C17" s="3"/>
      <c r="D17" s="3"/>
      <c r="E17" s="3"/>
      <c r="F17" s="3"/>
      <c r="G17" s="3"/>
      <c r="H17" s="3"/>
      <c r="I17" s="3"/>
      <c r="J17" s="3"/>
      <c r="K17" s="3"/>
      <c r="L17" s="3"/>
      <c r="M17" s="3"/>
    </row>
  </sheetData>
  <mergeCells count="1">
    <mergeCell ref="A3:A17"/>
  </mergeCells>
  <phoneticPr fontId="31" type="noConversion"/>
  <printOptions horizontalCentered="1"/>
  <pageMargins left="0.74791666666666667" right="0.74791666666666667" top="0.98402777777777772" bottom="0.98402777777777772" header="0.51111111111111107" footer="0.5111111111111110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M17"/>
  <sheetViews>
    <sheetView zoomScale="85" workbookViewId="0">
      <selection activeCell="A3" sqref="A3:A17"/>
    </sheetView>
  </sheetViews>
  <sheetFormatPr defaultColWidth="9" defaultRowHeight="14.25"/>
  <cols>
    <col min="1" max="1" width="121.375" customWidth="1"/>
    <col min="13" max="13" width="13.25" customWidth="1"/>
  </cols>
  <sheetData>
    <row r="1" spans="1:13" ht="24" customHeight="1">
      <c r="A1" s="66" t="s">
        <v>116</v>
      </c>
      <c r="B1" s="7"/>
      <c r="C1" s="7"/>
      <c r="D1" s="7"/>
      <c r="E1" s="7"/>
      <c r="F1" s="7"/>
      <c r="G1" s="7"/>
      <c r="H1" s="7"/>
      <c r="I1" s="7"/>
      <c r="J1" s="7"/>
      <c r="K1" s="7"/>
      <c r="L1" s="7"/>
      <c r="M1" s="7"/>
    </row>
    <row r="2" spans="1:13" ht="24" customHeight="1"/>
    <row r="3" spans="1:13" ht="37.5" customHeight="1">
      <c r="A3" s="79" t="s">
        <v>125</v>
      </c>
      <c r="B3" s="3"/>
      <c r="C3" s="3"/>
      <c r="D3" s="3"/>
      <c r="E3" s="3"/>
      <c r="F3" s="3"/>
      <c r="G3" s="3"/>
      <c r="H3" s="3"/>
      <c r="I3" s="3"/>
      <c r="J3" s="3"/>
      <c r="K3" s="3"/>
      <c r="L3" s="3"/>
      <c r="M3" s="3"/>
    </row>
    <row r="4" spans="1:13" ht="24" customHeight="1">
      <c r="A4" s="80"/>
      <c r="B4" s="3"/>
      <c r="C4" s="3"/>
      <c r="D4" s="3"/>
      <c r="E4" s="3"/>
      <c r="F4" s="3"/>
      <c r="G4" s="3"/>
      <c r="H4" s="3"/>
      <c r="I4" s="3"/>
      <c r="J4" s="3"/>
      <c r="K4" s="3"/>
      <c r="L4" s="3"/>
      <c r="M4" s="3"/>
    </row>
    <row r="5" spans="1:13" ht="24" customHeight="1">
      <c r="A5" s="80"/>
      <c r="B5" s="3"/>
      <c r="C5" s="3"/>
      <c r="D5" s="3"/>
      <c r="E5" s="3"/>
      <c r="F5" s="3"/>
      <c r="G5" s="3"/>
      <c r="H5" s="3"/>
      <c r="I5" s="3"/>
      <c r="J5" s="3"/>
      <c r="K5" s="3"/>
      <c r="L5" s="3"/>
      <c r="M5" s="3"/>
    </row>
    <row r="6" spans="1:13" ht="24" customHeight="1">
      <c r="A6" s="80"/>
      <c r="B6" s="3"/>
      <c r="C6" s="3"/>
      <c r="D6" s="3"/>
      <c r="E6" s="3"/>
      <c r="F6" s="3"/>
      <c r="G6" s="3"/>
      <c r="H6" s="3"/>
      <c r="I6" s="3"/>
      <c r="J6" s="3"/>
      <c r="K6" s="3"/>
      <c r="L6" s="3"/>
      <c r="M6" s="3"/>
    </row>
    <row r="7" spans="1:13" ht="24" customHeight="1">
      <c r="A7" s="80"/>
    </row>
    <row r="8" spans="1:13" ht="24" customHeight="1">
      <c r="A8" s="80"/>
      <c r="B8" s="3"/>
      <c r="C8" s="3"/>
      <c r="D8" s="3"/>
      <c r="E8" s="3"/>
      <c r="F8" s="3"/>
      <c r="G8" s="3"/>
      <c r="H8" s="3"/>
      <c r="I8" s="3"/>
      <c r="J8" s="3"/>
      <c r="K8" s="3"/>
      <c r="L8" s="3"/>
      <c r="M8" s="3"/>
    </row>
    <row r="9" spans="1:13" ht="24" customHeight="1">
      <c r="A9" s="80"/>
      <c r="B9" s="3"/>
      <c r="C9" s="3"/>
      <c r="D9" s="3"/>
      <c r="E9" s="3"/>
      <c r="F9" s="3"/>
      <c r="G9" s="3"/>
      <c r="H9" s="3"/>
      <c r="I9" s="3"/>
      <c r="J9" s="3"/>
      <c r="K9" s="3"/>
      <c r="L9" s="3"/>
      <c r="M9" s="3"/>
    </row>
    <row r="10" spans="1:13" ht="24" customHeight="1">
      <c r="A10" s="80"/>
      <c r="B10" s="3"/>
      <c r="C10" s="3"/>
      <c r="D10" s="3"/>
      <c r="E10" s="3"/>
      <c r="F10" s="3"/>
      <c r="G10" s="3"/>
      <c r="H10" s="3"/>
      <c r="I10" s="3"/>
      <c r="J10" s="3"/>
      <c r="K10" s="3"/>
      <c r="L10" s="3"/>
      <c r="M10" s="3"/>
    </row>
    <row r="11" spans="1:13" ht="24" customHeight="1">
      <c r="A11" s="80"/>
      <c r="B11" s="3"/>
      <c r="C11" s="3"/>
      <c r="D11" s="3"/>
      <c r="E11" s="3"/>
      <c r="F11" s="3"/>
      <c r="G11" s="3"/>
      <c r="H11" s="3"/>
      <c r="I11" s="3"/>
      <c r="J11" s="3"/>
      <c r="K11" s="3"/>
      <c r="L11" s="3"/>
      <c r="M11" s="3"/>
    </row>
    <row r="12" spans="1:13" ht="24" customHeight="1">
      <c r="A12" s="80"/>
      <c r="B12" s="3"/>
      <c r="C12" s="3"/>
      <c r="D12" s="3"/>
      <c r="E12" s="3"/>
      <c r="F12" s="3"/>
      <c r="G12" s="3"/>
      <c r="H12" s="3"/>
      <c r="I12" s="3"/>
      <c r="J12" s="3"/>
      <c r="K12" s="3"/>
      <c r="L12" s="3"/>
      <c r="M12" s="3"/>
    </row>
    <row r="13" spans="1:13" ht="24" customHeight="1">
      <c r="A13" s="80"/>
      <c r="B13" s="3"/>
      <c r="C13" s="3"/>
      <c r="D13" s="3"/>
      <c r="E13" s="3"/>
      <c r="F13" s="3"/>
      <c r="G13" s="3"/>
      <c r="H13" s="3"/>
      <c r="I13" s="3"/>
      <c r="J13" s="3"/>
      <c r="K13" s="3"/>
      <c r="L13" s="3"/>
      <c r="M13" s="3"/>
    </row>
    <row r="14" spans="1:13" ht="24" customHeight="1">
      <c r="A14" s="80"/>
      <c r="B14" s="3"/>
      <c r="C14" s="3"/>
      <c r="D14" s="3"/>
      <c r="E14" s="3"/>
      <c r="F14" s="3"/>
      <c r="G14" s="3"/>
      <c r="H14" s="3"/>
      <c r="I14" s="3"/>
      <c r="J14" s="3"/>
      <c r="K14" s="3"/>
      <c r="L14" s="3"/>
      <c r="M14" s="3"/>
    </row>
    <row r="15" spans="1:13" ht="24" customHeight="1">
      <c r="A15" s="80"/>
      <c r="B15" s="3"/>
      <c r="C15" s="3"/>
      <c r="D15" s="3"/>
      <c r="E15" s="3"/>
      <c r="F15" s="3"/>
      <c r="G15" s="3"/>
      <c r="H15" s="3"/>
      <c r="I15" s="3"/>
      <c r="J15" s="3"/>
      <c r="K15" s="3"/>
      <c r="L15" s="3"/>
      <c r="M15" s="3"/>
    </row>
    <row r="16" spans="1:13" ht="24" customHeight="1">
      <c r="A16" s="80"/>
      <c r="B16" s="3"/>
      <c r="C16" s="3"/>
      <c r="D16" s="3"/>
      <c r="E16" s="3"/>
      <c r="F16" s="3"/>
      <c r="G16" s="3"/>
      <c r="H16" s="3"/>
      <c r="I16" s="3"/>
      <c r="J16" s="3"/>
      <c r="K16" s="3"/>
      <c r="L16" s="3"/>
      <c r="M16" s="3"/>
    </row>
    <row r="17" spans="1:13" ht="24" customHeight="1">
      <c r="A17" s="80"/>
      <c r="B17" s="3"/>
      <c r="C17" s="3"/>
      <c r="D17" s="3"/>
      <c r="E17" s="3"/>
      <c r="F17" s="3"/>
      <c r="G17" s="3"/>
      <c r="H17" s="3"/>
      <c r="I17" s="3"/>
      <c r="J17" s="3"/>
      <c r="K17" s="3"/>
      <c r="L17" s="3"/>
      <c r="M17" s="3"/>
    </row>
  </sheetData>
  <mergeCells count="1">
    <mergeCell ref="A3:A17"/>
  </mergeCells>
  <phoneticPr fontId="31" type="noConversion"/>
  <printOptions horizontalCentered="1"/>
  <pageMargins left="0.74791666666666667" right="0.74791666666666667" top="0.98402777777777772" bottom="0.98402777777777772" header="0.51111111111111107" footer="0.51111111111111107"/>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M16"/>
  <sheetViews>
    <sheetView zoomScale="85" workbookViewId="0">
      <selection activeCell="A4" sqref="A4"/>
    </sheetView>
  </sheetViews>
  <sheetFormatPr defaultColWidth="9" defaultRowHeight="14.25"/>
  <cols>
    <col min="1" max="1" width="121.375" customWidth="1"/>
    <col min="13" max="13" width="13.25" customWidth="1"/>
  </cols>
  <sheetData>
    <row r="1" spans="1:13" ht="24" customHeight="1">
      <c r="A1" s="68" t="s">
        <v>122</v>
      </c>
      <c r="B1" s="7"/>
      <c r="C1" s="7"/>
      <c r="D1" s="7"/>
      <c r="E1" s="7"/>
      <c r="F1" s="7"/>
      <c r="G1" s="7"/>
      <c r="H1" s="7"/>
      <c r="I1" s="7"/>
      <c r="J1" s="7"/>
      <c r="K1" s="7"/>
      <c r="L1" s="7"/>
      <c r="M1" s="7"/>
    </row>
    <row r="2" spans="1:13" ht="24" customHeight="1"/>
    <row r="3" spans="1:13" ht="39" customHeight="1">
      <c r="A3" s="67" t="s">
        <v>117</v>
      </c>
      <c r="B3" s="3"/>
      <c r="C3" s="3"/>
      <c r="D3" s="3"/>
      <c r="E3" s="3"/>
      <c r="F3" s="3"/>
      <c r="G3" s="3"/>
      <c r="H3" s="3"/>
      <c r="I3" s="3"/>
      <c r="J3" s="3"/>
      <c r="K3" s="3"/>
      <c r="L3" s="3"/>
      <c r="M3" s="3"/>
    </row>
    <row r="4" spans="1:13" ht="24" customHeight="1">
      <c r="A4" s="67" t="s">
        <v>128</v>
      </c>
      <c r="B4" s="3"/>
      <c r="C4" s="3"/>
      <c r="D4" s="3"/>
      <c r="E4" s="3"/>
      <c r="F4" s="3"/>
      <c r="G4" s="3"/>
      <c r="H4" s="3"/>
      <c r="I4" s="3"/>
      <c r="J4" s="3"/>
      <c r="K4" s="3"/>
      <c r="L4" s="3"/>
      <c r="M4" s="3"/>
    </row>
    <row r="5" spans="1:13" ht="24" customHeight="1">
      <c r="A5" s="67" t="s">
        <v>127</v>
      </c>
      <c r="B5" s="3"/>
      <c r="C5" s="3"/>
      <c r="D5" s="3"/>
      <c r="E5" s="3"/>
      <c r="F5" s="3"/>
      <c r="G5" s="3"/>
      <c r="H5" s="3"/>
      <c r="I5" s="3"/>
      <c r="J5" s="3"/>
      <c r="K5" s="3"/>
      <c r="L5" s="3"/>
      <c r="M5" s="3"/>
    </row>
    <row r="6" spans="1:13" ht="24" customHeight="1">
      <c r="A6" s="67" t="s">
        <v>126</v>
      </c>
      <c r="B6" s="3"/>
      <c r="C6" s="3"/>
      <c r="D6" s="3"/>
      <c r="E6" s="3"/>
      <c r="F6" s="3"/>
      <c r="G6" s="3"/>
      <c r="H6" s="3"/>
      <c r="I6" s="3"/>
      <c r="J6" s="3"/>
      <c r="K6" s="3"/>
      <c r="L6" s="3"/>
      <c r="M6" s="3"/>
    </row>
    <row r="7" spans="1:13" ht="24" customHeight="1">
      <c r="A7" s="13"/>
    </row>
    <row r="8" spans="1:13" ht="24" customHeight="1">
      <c r="A8" s="28"/>
      <c r="B8" s="3"/>
      <c r="C8" s="3"/>
      <c r="D8" s="3"/>
      <c r="E8" s="3"/>
      <c r="F8" s="3"/>
      <c r="G8" s="3"/>
      <c r="H8" s="3"/>
      <c r="I8" s="3"/>
      <c r="J8" s="3"/>
      <c r="K8" s="3"/>
      <c r="L8" s="3"/>
      <c r="M8" s="3"/>
    </row>
    <row r="9" spans="1:13" ht="24" customHeight="1">
      <c r="A9" s="28"/>
      <c r="B9" s="3"/>
      <c r="C9" s="3"/>
      <c r="D9" s="3"/>
      <c r="E9" s="3"/>
      <c r="F9" s="3"/>
      <c r="G9" s="3"/>
      <c r="H9" s="3"/>
      <c r="I9" s="3"/>
      <c r="J9" s="3"/>
      <c r="K9" s="3"/>
      <c r="L9" s="3"/>
      <c r="M9" s="3"/>
    </row>
    <row r="10" spans="1:13" ht="24" customHeight="1">
      <c r="A10" s="28"/>
      <c r="B10" s="3"/>
      <c r="C10" s="3"/>
      <c r="D10" s="3"/>
      <c r="E10" s="3"/>
      <c r="F10" s="3"/>
      <c r="G10" s="3"/>
      <c r="H10" s="3"/>
      <c r="I10" s="3"/>
      <c r="J10" s="3"/>
      <c r="K10" s="3"/>
      <c r="L10" s="3"/>
      <c r="M10" s="3"/>
    </row>
    <row r="11" spans="1:13" ht="24" customHeight="1">
      <c r="A11" s="28"/>
      <c r="B11" s="3"/>
      <c r="C11" s="3"/>
      <c r="D11" s="3"/>
      <c r="E11" s="3"/>
      <c r="F11" s="3"/>
      <c r="G11" s="3"/>
      <c r="H11" s="3"/>
      <c r="I11" s="3"/>
      <c r="J11" s="3"/>
      <c r="K11" s="3"/>
      <c r="L11" s="3"/>
      <c r="M11" s="3"/>
    </row>
    <row r="12" spans="1:13" ht="24" customHeight="1">
      <c r="A12" s="28"/>
      <c r="B12" s="3"/>
      <c r="C12" s="3"/>
      <c r="D12" s="3"/>
      <c r="E12" s="3"/>
      <c r="F12" s="3"/>
      <c r="G12" s="3"/>
      <c r="H12" s="3"/>
      <c r="I12" s="3"/>
      <c r="J12" s="3"/>
      <c r="K12" s="3"/>
      <c r="L12" s="3"/>
      <c r="M12" s="3"/>
    </row>
    <row r="13" spans="1:13" ht="24" customHeight="1">
      <c r="A13" s="28"/>
      <c r="B13" s="3"/>
      <c r="C13" s="3"/>
      <c r="D13" s="3"/>
      <c r="E13" s="3"/>
      <c r="F13" s="3"/>
      <c r="G13" s="3"/>
      <c r="H13" s="3"/>
      <c r="I13" s="3"/>
      <c r="J13" s="3"/>
      <c r="K13" s="3"/>
      <c r="L13" s="3"/>
      <c r="M13" s="3"/>
    </row>
    <row r="14" spans="1:13" ht="24" customHeight="1">
      <c r="A14" s="28"/>
      <c r="B14" s="3"/>
      <c r="C14" s="3"/>
      <c r="D14" s="3"/>
      <c r="E14" s="3"/>
      <c r="F14" s="3"/>
      <c r="G14" s="3"/>
      <c r="H14" s="3"/>
      <c r="I14" s="3"/>
      <c r="J14" s="3"/>
      <c r="K14" s="3"/>
      <c r="L14" s="3"/>
      <c r="M14" s="3"/>
    </row>
    <row r="15" spans="1:13" ht="24" customHeight="1">
      <c r="A15" s="28"/>
      <c r="B15" s="3"/>
      <c r="C15" s="3"/>
      <c r="D15" s="3"/>
      <c r="E15" s="3"/>
      <c r="F15" s="3"/>
      <c r="G15" s="3"/>
      <c r="H15" s="3"/>
      <c r="I15" s="3"/>
      <c r="J15" s="3"/>
      <c r="K15" s="3"/>
      <c r="L15" s="3"/>
      <c r="M15" s="3"/>
    </row>
    <row r="16" spans="1:13" ht="24" customHeight="1">
      <c r="A16" s="29"/>
      <c r="B16" s="3"/>
      <c r="C16" s="3"/>
      <c r="D16" s="3"/>
      <c r="E16" s="3"/>
      <c r="F16" s="3"/>
      <c r="G16" s="3"/>
      <c r="H16" s="3"/>
      <c r="I16" s="3"/>
      <c r="J16" s="3"/>
      <c r="K16" s="3"/>
      <c r="L16" s="3"/>
      <c r="M16" s="3"/>
    </row>
  </sheetData>
  <phoneticPr fontId="31" type="noConversion"/>
  <printOptions horizontalCentered="1"/>
  <pageMargins left="0.74791666666666667" right="0.74791666666666667" top="0.94444444444444442" bottom="0.94444444444444442" header="0" footer="0"/>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IS25"/>
  <sheetViews>
    <sheetView zoomScale="85" workbookViewId="0">
      <selection activeCell="D14" sqref="D14"/>
    </sheetView>
  </sheetViews>
  <sheetFormatPr defaultColWidth="8" defaultRowHeight="12"/>
  <cols>
    <col min="1" max="1" width="35.375" style="26" customWidth="1"/>
    <col min="2" max="2" width="23.75" style="26" customWidth="1"/>
    <col min="3" max="3" width="37.5" style="26" customWidth="1"/>
    <col min="4" max="4" width="23.75" style="26" customWidth="1"/>
    <col min="5" max="16384" width="8" style="26"/>
  </cols>
  <sheetData>
    <row r="1" spans="1:253" ht="18" customHeight="1">
      <c r="D1" s="16"/>
    </row>
    <row r="2" spans="1:253" ht="22.5" customHeight="1">
      <c r="A2" s="81" t="s">
        <v>2</v>
      </c>
      <c r="B2" s="82"/>
      <c r="C2" s="82"/>
      <c r="D2" s="8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13"/>
      <c r="B3" s="13"/>
      <c r="C3" s="1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83" t="s">
        <v>121</v>
      </c>
      <c r="B4" s="84"/>
      <c r="C4" s="84"/>
      <c r="D4" s="17" t="s">
        <v>3</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7.5" customHeight="1">
      <c r="B5" s="13"/>
      <c r="C5" s="13"/>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s="25" customFormat="1" ht="24.2" customHeight="1">
      <c r="A6" s="85" t="s">
        <v>4</v>
      </c>
      <c r="B6" s="86"/>
      <c r="C6" s="85" t="s">
        <v>5</v>
      </c>
      <c r="D6" s="86"/>
    </row>
    <row r="7" spans="1:253" s="25" customFormat="1" ht="24.2" customHeight="1">
      <c r="A7" s="27" t="s">
        <v>6</v>
      </c>
      <c r="B7" s="27" t="s">
        <v>7</v>
      </c>
      <c r="C7" s="27" t="s">
        <v>6</v>
      </c>
      <c r="D7" s="11" t="s">
        <v>7</v>
      </c>
    </row>
    <row r="8" spans="1:253" s="25" customFormat="1" ht="24.2" customHeight="1">
      <c r="A8" s="32" t="s">
        <v>8</v>
      </c>
      <c r="B8" s="35">
        <f>B9+B10</f>
        <v>1212447</v>
      </c>
      <c r="C8" s="32" t="s">
        <v>56</v>
      </c>
      <c r="D8" s="35"/>
    </row>
    <row r="9" spans="1:253" s="25" customFormat="1" ht="24.2" customHeight="1">
      <c r="A9" s="32" t="s">
        <v>57</v>
      </c>
      <c r="B9" s="35">
        <v>1212447</v>
      </c>
      <c r="C9" s="32" t="s">
        <v>58</v>
      </c>
      <c r="D9" s="35"/>
    </row>
    <row r="10" spans="1:253" s="25" customFormat="1" ht="24.2" customHeight="1">
      <c r="A10" s="32" t="s">
        <v>59</v>
      </c>
      <c r="B10" s="35"/>
      <c r="C10" s="32" t="s">
        <v>60</v>
      </c>
      <c r="D10" s="35"/>
    </row>
    <row r="11" spans="1:253" s="25" customFormat="1" ht="24.2" customHeight="1">
      <c r="A11" s="32" t="s">
        <v>9</v>
      </c>
      <c r="B11" s="35"/>
      <c r="C11" s="32" t="s">
        <v>61</v>
      </c>
      <c r="D11" s="35"/>
    </row>
    <row r="12" spans="1:253" s="25" customFormat="1" ht="24.2" customHeight="1">
      <c r="A12" s="32" t="s">
        <v>10</v>
      </c>
      <c r="B12" s="35"/>
      <c r="C12" s="32" t="s">
        <v>62</v>
      </c>
      <c r="D12" s="35"/>
    </row>
    <row r="13" spans="1:253" s="25" customFormat="1" ht="24.2" customHeight="1">
      <c r="A13" s="32" t="s">
        <v>11</v>
      </c>
      <c r="B13" s="35"/>
      <c r="C13" s="32" t="s">
        <v>63</v>
      </c>
      <c r="D13" s="35"/>
    </row>
    <row r="14" spans="1:253" s="25" customFormat="1" ht="24.2" customHeight="1">
      <c r="A14" s="32" t="s">
        <v>55</v>
      </c>
      <c r="B14" s="38" t="s">
        <v>55</v>
      </c>
      <c r="C14" s="32" t="s">
        <v>64</v>
      </c>
      <c r="D14" s="36">
        <v>1104090</v>
      </c>
    </row>
    <row r="15" spans="1:253" s="25" customFormat="1" ht="24.2" customHeight="1">
      <c r="A15" s="32" t="s">
        <v>55</v>
      </c>
      <c r="B15" s="38" t="s">
        <v>55</v>
      </c>
      <c r="C15" s="32" t="s">
        <v>65</v>
      </c>
      <c r="D15" s="36">
        <v>63739</v>
      </c>
    </row>
    <row r="16" spans="1:253" s="25" customFormat="1" ht="24.2" customHeight="1">
      <c r="A16" s="32" t="s">
        <v>55</v>
      </c>
      <c r="B16" s="38" t="s">
        <v>55</v>
      </c>
      <c r="C16" s="32" t="s">
        <v>66</v>
      </c>
      <c r="D16" s="36"/>
    </row>
    <row r="17" spans="1:4" s="25" customFormat="1" ht="24.2" customHeight="1">
      <c r="A17" s="32" t="s">
        <v>67</v>
      </c>
      <c r="B17" s="38" t="s">
        <v>67</v>
      </c>
      <c r="C17" s="32" t="s">
        <v>68</v>
      </c>
      <c r="D17" s="35"/>
    </row>
    <row r="18" spans="1:4" s="25" customFormat="1" ht="24.2" customHeight="1">
      <c r="A18" s="32" t="s">
        <v>67</v>
      </c>
      <c r="B18" s="38" t="s">
        <v>67</v>
      </c>
      <c r="C18" s="32" t="s">
        <v>69</v>
      </c>
      <c r="D18" s="35"/>
    </row>
    <row r="19" spans="1:4" s="25" customFormat="1" ht="24.2" customHeight="1">
      <c r="A19" s="32" t="s">
        <v>67</v>
      </c>
      <c r="B19" s="38" t="s">
        <v>67</v>
      </c>
      <c r="C19" s="32" t="s">
        <v>70</v>
      </c>
      <c r="D19" s="35"/>
    </row>
    <row r="20" spans="1:4" s="25" customFormat="1" ht="24.2" customHeight="1">
      <c r="A20" s="32" t="s">
        <v>67</v>
      </c>
      <c r="B20" s="38" t="s">
        <v>67</v>
      </c>
      <c r="C20" s="32" t="s">
        <v>71</v>
      </c>
      <c r="D20" s="35"/>
    </row>
    <row r="21" spans="1:4" s="25" customFormat="1" ht="24.2" customHeight="1">
      <c r="A21" s="32" t="s">
        <v>72</v>
      </c>
      <c r="B21" s="38" t="s">
        <v>67</v>
      </c>
      <c r="C21" s="32" t="s">
        <v>73</v>
      </c>
      <c r="D21" s="35"/>
    </row>
    <row r="22" spans="1:4" ht="18.75">
      <c r="A22" s="32" t="s">
        <v>67</v>
      </c>
      <c r="B22" s="38" t="s">
        <v>67</v>
      </c>
      <c r="C22" s="32" t="s">
        <v>74</v>
      </c>
      <c r="D22" s="36">
        <v>44618</v>
      </c>
    </row>
    <row r="23" spans="1:4" ht="15" customHeight="1">
      <c r="A23" s="32" t="s">
        <v>67</v>
      </c>
      <c r="B23" s="38" t="s">
        <v>67</v>
      </c>
      <c r="C23" s="32" t="s">
        <v>75</v>
      </c>
      <c r="D23" s="35"/>
    </row>
    <row r="24" spans="1:4" ht="14.25">
      <c r="A24" s="33" t="s">
        <v>55</v>
      </c>
      <c r="B24" s="37" t="s">
        <v>55</v>
      </c>
      <c r="C24" s="33" t="s">
        <v>55</v>
      </c>
      <c r="D24" s="37" t="s">
        <v>55</v>
      </c>
    </row>
    <row r="25" spans="1:4" ht="18.75">
      <c r="A25" s="34" t="s">
        <v>76</v>
      </c>
      <c r="B25" s="35">
        <f>B8+B11+B12+B13</f>
        <v>1212447</v>
      </c>
      <c r="C25" s="34" t="s">
        <v>77</v>
      </c>
      <c r="D25" s="36">
        <f>SUM(D8:D24)</f>
        <v>1212447</v>
      </c>
    </row>
  </sheetData>
  <mergeCells count="4">
    <mergeCell ref="A2:D2"/>
    <mergeCell ref="A4:C4"/>
    <mergeCell ref="A6:B6"/>
    <mergeCell ref="C6:D6"/>
  </mergeCells>
  <phoneticPr fontId="31" type="noConversion"/>
  <printOptions horizontalCentered="1"/>
  <pageMargins left="0.74791666666666667" right="0.74791666666666667" top="0.74791666666666667" bottom="0.74791666666666667"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I3348"/>
  <sheetViews>
    <sheetView zoomScale="85" workbookViewId="0">
      <selection activeCell="L12" sqref="L12"/>
    </sheetView>
  </sheetViews>
  <sheetFormatPr defaultColWidth="8" defaultRowHeight="14.25"/>
  <cols>
    <col min="1" max="3" width="5.75" style="14" customWidth="1"/>
    <col min="4" max="4" width="31.625" style="14" customWidth="1"/>
    <col min="5" max="5" width="15.5" style="15" customWidth="1"/>
    <col min="6" max="9" width="13.75" style="15" customWidth="1"/>
    <col min="10" max="16384" width="8" style="14"/>
  </cols>
  <sheetData>
    <row r="1" spans="1:9" ht="18" customHeight="1">
      <c r="I1" s="16"/>
    </row>
    <row r="2" spans="1:9" s="13" customFormat="1" ht="22.5" customHeight="1">
      <c r="A2" s="81" t="s">
        <v>12</v>
      </c>
      <c r="B2" s="81"/>
      <c r="C2" s="81"/>
      <c r="D2" s="81"/>
      <c r="E2" s="81"/>
      <c r="F2" s="81"/>
      <c r="G2" s="81"/>
      <c r="H2" s="81"/>
      <c r="I2" s="81"/>
    </row>
    <row r="3" spans="1:9" s="13" customFormat="1" ht="7.5" customHeight="1">
      <c r="A3" s="14"/>
      <c r="B3" s="14"/>
      <c r="C3" s="14"/>
      <c r="D3" s="14"/>
      <c r="E3" s="15"/>
      <c r="F3" s="15"/>
      <c r="G3" s="15"/>
      <c r="H3" s="15"/>
    </row>
    <row r="4" spans="1:9" s="13" customFormat="1" ht="18" customHeight="1">
      <c r="A4" s="83" t="s">
        <v>119</v>
      </c>
      <c r="B4" s="84"/>
      <c r="C4" s="84"/>
      <c r="D4" s="84"/>
      <c r="E4" s="84"/>
      <c r="F4" s="15"/>
      <c r="G4" s="15"/>
      <c r="H4" s="15"/>
      <c r="I4" s="17" t="s">
        <v>3</v>
      </c>
    </row>
    <row r="5" spans="1:9" s="13" customFormat="1" ht="7.5" customHeight="1">
      <c r="A5" s="18"/>
      <c r="B5" s="18"/>
      <c r="C5" s="18"/>
      <c r="D5" s="18"/>
      <c r="E5" s="15"/>
      <c r="F5" s="15"/>
      <c r="G5" s="15"/>
      <c r="H5" s="15"/>
    </row>
    <row r="6" spans="1:9" ht="24" customHeight="1">
      <c r="A6" s="85" t="s">
        <v>6</v>
      </c>
      <c r="B6" s="85"/>
      <c r="C6" s="85"/>
      <c r="D6" s="85"/>
      <c r="E6" s="85" t="s">
        <v>13</v>
      </c>
      <c r="F6" s="91"/>
      <c r="G6" s="91"/>
      <c r="H6" s="91"/>
      <c r="I6" s="91"/>
    </row>
    <row r="7" spans="1:9" ht="24" customHeight="1">
      <c r="A7" s="92" t="s">
        <v>14</v>
      </c>
      <c r="B7" s="93"/>
      <c r="C7" s="94"/>
      <c r="D7" s="85" t="s">
        <v>15</v>
      </c>
      <c r="E7" s="85" t="s">
        <v>16</v>
      </c>
      <c r="F7" s="87" t="s">
        <v>17</v>
      </c>
      <c r="G7" s="87" t="s">
        <v>18</v>
      </c>
      <c r="H7" s="87" t="s">
        <v>19</v>
      </c>
      <c r="I7" s="85" t="s">
        <v>20</v>
      </c>
    </row>
    <row r="8" spans="1:9" s="24" customFormat="1" ht="24" customHeight="1">
      <c r="A8" s="70" t="s">
        <v>21</v>
      </c>
      <c r="B8" s="70" t="s">
        <v>22</v>
      </c>
      <c r="C8" s="70" t="s">
        <v>23</v>
      </c>
      <c r="D8" s="89"/>
      <c r="E8" s="89"/>
      <c r="F8" s="88"/>
      <c r="G8" s="88"/>
      <c r="H8" s="88"/>
      <c r="I8" s="89"/>
    </row>
    <row r="9" spans="1:9" s="69" customFormat="1" ht="24" customHeight="1">
      <c r="A9" s="59" t="s">
        <v>78</v>
      </c>
      <c r="B9" s="59"/>
      <c r="C9" s="59"/>
      <c r="D9" s="59" t="s">
        <v>79</v>
      </c>
      <c r="E9" s="72">
        <v>1104090</v>
      </c>
      <c r="F9" s="72">
        <v>1104090</v>
      </c>
      <c r="G9" s="73"/>
      <c r="H9" s="73"/>
      <c r="I9" s="74"/>
    </row>
    <row r="10" spans="1:9" s="69" customFormat="1" ht="24" customHeight="1">
      <c r="A10" s="59" t="s">
        <v>78</v>
      </c>
      <c r="B10" s="59" t="s">
        <v>80</v>
      </c>
      <c r="C10" s="59"/>
      <c r="D10" s="59" t="s">
        <v>129</v>
      </c>
      <c r="E10" s="72">
        <v>925620</v>
      </c>
      <c r="F10" s="72">
        <v>925620</v>
      </c>
      <c r="G10" s="73"/>
      <c r="H10" s="73"/>
      <c r="I10" s="74"/>
    </row>
    <row r="11" spans="1:9" s="69" customFormat="1" ht="24" customHeight="1">
      <c r="A11" s="59" t="s">
        <v>78</v>
      </c>
      <c r="B11" s="59" t="s">
        <v>80</v>
      </c>
      <c r="C11" s="59" t="s">
        <v>130</v>
      </c>
      <c r="D11" s="59" t="s">
        <v>131</v>
      </c>
      <c r="E11" s="72">
        <v>925620</v>
      </c>
      <c r="F11" s="72">
        <v>925620</v>
      </c>
      <c r="G11" s="73"/>
      <c r="H11" s="73"/>
      <c r="I11" s="74"/>
    </row>
    <row r="12" spans="1:9" s="69" customFormat="1" ht="24" customHeight="1">
      <c r="A12" s="59" t="s">
        <v>78</v>
      </c>
      <c r="B12" s="59" t="s">
        <v>132</v>
      </c>
      <c r="C12" s="59"/>
      <c r="D12" s="59" t="s">
        <v>133</v>
      </c>
      <c r="E12" s="72">
        <v>178470</v>
      </c>
      <c r="F12" s="72">
        <v>178470</v>
      </c>
      <c r="G12" s="73"/>
      <c r="H12" s="73"/>
      <c r="I12" s="74"/>
    </row>
    <row r="13" spans="1:9" s="69" customFormat="1" ht="24" customHeight="1">
      <c r="A13" s="59" t="s">
        <v>78</v>
      </c>
      <c r="B13" s="59" t="s">
        <v>132</v>
      </c>
      <c r="C13" s="59" t="s">
        <v>132</v>
      </c>
      <c r="D13" s="59" t="s">
        <v>134</v>
      </c>
      <c r="E13" s="72">
        <v>127479</v>
      </c>
      <c r="F13" s="72">
        <v>127479</v>
      </c>
      <c r="G13" s="73"/>
      <c r="H13" s="73"/>
      <c r="I13" s="74"/>
    </row>
    <row r="14" spans="1:9" s="69" customFormat="1" ht="24" customHeight="1">
      <c r="A14" s="59" t="s">
        <v>78</v>
      </c>
      <c r="B14" s="59" t="s">
        <v>132</v>
      </c>
      <c r="C14" s="59" t="s">
        <v>135</v>
      </c>
      <c r="D14" s="59" t="s">
        <v>136</v>
      </c>
      <c r="E14" s="72">
        <v>50991</v>
      </c>
      <c r="F14" s="72">
        <v>50991</v>
      </c>
      <c r="G14" s="73"/>
      <c r="H14" s="73"/>
      <c r="I14" s="74"/>
    </row>
    <row r="15" spans="1:9" ht="24" customHeight="1">
      <c r="A15" s="59" t="s">
        <v>83</v>
      </c>
      <c r="B15" s="59"/>
      <c r="C15" s="59"/>
      <c r="D15" s="59" t="s">
        <v>84</v>
      </c>
      <c r="E15" s="72">
        <v>63739</v>
      </c>
      <c r="F15" s="72">
        <v>63739</v>
      </c>
      <c r="G15" s="75"/>
      <c r="H15" s="75"/>
      <c r="I15" s="75"/>
    </row>
    <row r="16" spans="1:9" s="13" customFormat="1" ht="22.5" customHeight="1">
      <c r="A16" s="59" t="s">
        <v>83</v>
      </c>
      <c r="B16" s="59" t="s">
        <v>137</v>
      </c>
      <c r="C16" s="59"/>
      <c r="D16" s="59" t="s">
        <v>138</v>
      </c>
      <c r="E16" s="72">
        <v>63739</v>
      </c>
      <c r="F16" s="72">
        <v>63739</v>
      </c>
      <c r="G16" s="76"/>
      <c r="H16" s="76"/>
      <c r="I16" s="76"/>
    </row>
    <row r="17" spans="1:9" ht="22.5" customHeight="1">
      <c r="A17" s="59" t="s">
        <v>83</v>
      </c>
      <c r="B17" s="59" t="s">
        <v>137</v>
      </c>
      <c r="C17" s="59" t="s">
        <v>80</v>
      </c>
      <c r="D17" s="59" t="s">
        <v>139</v>
      </c>
      <c r="E17" s="72">
        <v>63739</v>
      </c>
      <c r="F17" s="72">
        <v>63739</v>
      </c>
      <c r="G17" s="75"/>
      <c r="H17" s="75"/>
      <c r="I17" s="75"/>
    </row>
    <row r="18" spans="1:9" ht="22.5" customHeight="1">
      <c r="A18" s="59" t="s">
        <v>85</v>
      </c>
      <c r="B18" s="59"/>
      <c r="C18" s="59"/>
      <c r="D18" s="59" t="s">
        <v>86</v>
      </c>
      <c r="E18" s="72">
        <v>44618</v>
      </c>
      <c r="F18" s="72">
        <v>44618</v>
      </c>
      <c r="G18" s="75"/>
      <c r="H18" s="75"/>
      <c r="I18" s="75"/>
    </row>
    <row r="19" spans="1:9" ht="22.5" customHeight="1">
      <c r="A19" s="59" t="s">
        <v>85</v>
      </c>
      <c r="B19" s="59" t="s">
        <v>80</v>
      </c>
      <c r="C19" s="59"/>
      <c r="D19" s="59" t="s">
        <v>140</v>
      </c>
      <c r="E19" s="72">
        <v>44618</v>
      </c>
      <c r="F19" s="72">
        <v>44618</v>
      </c>
      <c r="G19" s="75"/>
      <c r="H19" s="75"/>
      <c r="I19" s="75"/>
    </row>
    <row r="20" spans="1:9" ht="22.5" customHeight="1">
      <c r="A20" s="59" t="s">
        <v>85</v>
      </c>
      <c r="B20" s="59" t="s">
        <v>80</v>
      </c>
      <c r="C20" s="59" t="s">
        <v>81</v>
      </c>
      <c r="D20" s="59" t="s">
        <v>87</v>
      </c>
      <c r="E20" s="72">
        <v>44618</v>
      </c>
      <c r="F20" s="72">
        <v>44618</v>
      </c>
      <c r="G20" s="75"/>
      <c r="H20" s="75"/>
      <c r="I20" s="75"/>
    </row>
    <row r="21" spans="1:9" ht="22.5" customHeight="1">
      <c r="A21" s="90" t="s">
        <v>88</v>
      </c>
      <c r="B21" s="90"/>
      <c r="C21" s="90"/>
      <c r="D21" s="90"/>
      <c r="E21" s="72">
        <v>1212447</v>
      </c>
      <c r="F21" s="72">
        <v>1212447</v>
      </c>
      <c r="G21" s="75"/>
      <c r="H21" s="75"/>
      <c r="I21" s="75"/>
    </row>
    <row r="22" spans="1:9" ht="22.5" customHeight="1"/>
    <row r="23" spans="1:9" ht="22.5" customHeight="1"/>
    <row r="24" spans="1:9" ht="22.5" customHeight="1"/>
    <row r="25" spans="1:9" ht="22.5" customHeight="1"/>
    <row r="26" spans="1:9" ht="22.5" customHeight="1"/>
    <row r="27" spans="1:9" ht="22.5" customHeight="1"/>
    <row r="28" spans="1:9" ht="22.5" customHeight="1"/>
    <row r="29" spans="1:9" ht="22.5" customHeight="1"/>
    <row r="30" spans="1:9" ht="22.5" customHeight="1"/>
    <row r="31" spans="1:9" ht="22.5" customHeight="1"/>
    <row r="32" spans="1:9"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sheetData>
  <mergeCells count="12">
    <mergeCell ref="H7:H8"/>
    <mergeCell ref="I7:I8"/>
    <mergeCell ref="A21:D21"/>
    <mergeCell ref="A2:I2"/>
    <mergeCell ref="A4:E4"/>
    <mergeCell ref="A6:D6"/>
    <mergeCell ref="E6:I6"/>
    <mergeCell ref="A7:C7"/>
    <mergeCell ref="D7:D8"/>
    <mergeCell ref="E7:E8"/>
    <mergeCell ref="F7:F8"/>
    <mergeCell ref="G7:G8"/>
  </mergeCells>
  <phoneticPr fontId="31" type="noConversion"/>
  <printOptions horizontalCentered="1"/>
  <pageMargins left="0.74791666666666667" right="0.74791666666666667" top="0.98402777777777772" bottom="0.98402777777777772" header="0.51111111111111107" footer="0.51111111111111107"/>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G3348"/>
  <sheetViews>
    <sheetView zoomScale="85" workbookViewId="0">
      <selection activeCell="I13" sqref="I13"/>
    </sheetView>
  </sheetViews>
  <sheetFormatPr defaultColWidth="8" defaultRowHeight="14.25"/>
  <cols>
    <col min="1" max="3" width="6.25" style="14" customWidth="1"/>
    <col min="4" max="4" width="42.5" style="14" customWidth="1"/>
    <col min="5" max="5" width="20" style="15" customWidth="1"/>
    <col min="6" max="6" width="18.75" style="15" customWidth="1"/>
    <col min="7" max="7" width="20" style="15" customWidth="1"/>
    <col min="8" max="8" width="8" style="14"/>
    <col min="9" max="9" width="15.75" style="14" bestFit="1" customWidth="1"/>
    <col min="10" max="16384" width="8" style="14"/>
  </cols>
  <sheetData>
    <row r="1" spans="1:7" ht="18" customHeight="1">
      <c r="G1" s="16"/>
    </row>
    <row r="2" spans="1:7" s="13" customFormat="1" ht="22.5" customHeight="1">
      <c r="A2" s="81" t="s">
        <v>24</v>
      </c>
      <c r="B2" s="81"/>
      <c r="C2" s="81"/>
      <c r="D2" s="81"/>
      <c r="E2" s="81"/>
      <c r="F2" s="81"/>
      <c r="G2" s="81"/>
    </row>
    <row r="3" spans="1:7" s="13" customFormat="1" ht="7.5" customHeight="1">
      <c r="A3" s="14"/>
      <c r="B3" s="14"/>
      <c r="C3" s="14"/>
      <c r="D3" s="14"/>
      <c r="E3" s="15"/>
      <c r="F3" s="15"/>
    </row>
    <row r="4" spans="1:7" s="13" customFormat="1" ht="18" customHeight="1">
      <c r="A4" s="83" t="s">
        <v>119</v>
      </c>
      <c r="B4" s="84"/>
      <c r="C4" s="84"/>
      <c r="D4" s="84"/>
      <c r="E4" s="84"/>
      <c r="F4" s="15"/>
      <c r="G4" s="17" t="s">
        <v>3</v>
      </c>
    </row>
    <row r="5" spans="1:7" s="13" customFormat="1" ht="7.5" customHeight="1">
      <c r="A5" s="18"/>
      <c r="B5" s="18"/>
      <c r="C5" s="18"/>
      <c r="D5" s="18"/>
      <c r="E5" s="15"/>
      <c r="F5" s="15"/>
    </row>
    <row r="6" spans="1:7" ht="24" customHeight="1">
      <c r="A6" s="85" t="s">
        <v>6</v>
      </c>
      <c r="B6" s="85"/>
      <c r="C6" s="85"/>
      <c r="D6" s="85"/>
      <c r="E6" s="85" t="s">
        <v>25</v>
      </c>
      <c r="F6" s="91"/>
      <c r="G6" s="91"/>
    </row>
    <row r="7" spans="1:7" ht="24" customHeight="1">
      <c r="A7" s="92" t="s">
        <v>14</v>
      </c>
      <c r="B7" s="93"/>
      <c r="C7" s="94"/>
      <c r="D7" s="85" t="s">
        <v>15</v>
      </c>
      <c r="E7" s="85" t="s">
        <v>16</v>
      </c>
      <c r="F7" s="87" t="s">
        <v>26</v>
      </c>
      <c r="G7" s="85" t="s">
        <v>27</v>
      </c>
    </row>
    <row r="8" spans="1:7" s="24" customFormat="1" ht="29.25" customHeight="1">
      <c r="A8" s="19" t="s">
        <v>21</v>
      </c>
      <c r="B8" s="19" t="s">
        <v>22</v>
      </c>
      <c r="C8" s="19" t="s">
        <v>23</v>
      </c>
      <c r="D8" s="85"/>
      <c r="E8" s="85"/>
      <c r="F8" s="95"/>
      <c r="G8" s="85"/>
    </row>
    <row r="9" spans="1:7" s="69" customFormat="1" ht="29.25" customHeight="1">
      <c r="A9" s="59" t="s">
        <v>78</v>
      </c>
      <c r="B9" s="59"/>
      <c r="C9" s="59"/>
      <c r="D9" s="59" t="s">
        <v>79</v>
      </c>
      <c r="E9" s="72">
        <v>1104090</v>
      </c>
      <c r="F9" s="72">
        <v>1104090</v>
      </c>
      <c r="G9" s="72">
        <v>0</v>
      </c>
    </row>
    <row r="10" spans="1:7" s="69" customFormat="1" ht="29.25" customHeight="1">
      <c r="A10" s="59" t="s">
        <v>78</v>
      </c>
      <c r="B10" s="59" t="s">
        <v>80</v>
      </c>
      <c r="C10" s="59"/>
      <c r="D10" s="59" t="s">
        <v>129</v>
      </c>
      <c r="E10" s="72">
        <v>925620</v>
      </c>
      <c r="F10" s="72">
        <v>925620</v>
      </c>
      <c r="G10" s="72">
        <v>0</v>
      </c>
    </row>
    <row r="11" spans="1:7" s="69" customFormat="1" ht="29.25" customHeight="1">
      <c r="A11" s="59" t="s">
        <v>78</v>
      </c>
      <c r="B11" s="59" t="s">
        <v>80</v>
      </c>
      <c r="C11" s="59" t="s">
        <v>130</v>
      </c>
      <c r="D11" s="59" t="s">
        <v>131</v>
      </c>
      <c r="E11" s="72">
        <v>925620</v>
      </c>
      <c r="F11" s="72">
        <v>925620</v>
      </c>
      <c r="G11" s="72">
        <v>0</v>
      </c>
    </row>
    <row r="12" spans="1:7" s="69" customFormat="1" ht="29.25" customHeight="1">
      <c r="A12" s="59" t="s">
        <v>78</v>
      </c>
      <c r="B12" s="59" t="s">
        <v>132</v>
      </c>
      <c r="C12" s="59"/>
      <c r="D12" s="59" t="s">
        <v>133</v>
      </c>
      <c r="E12" s="72">
        <v>178470</v>
      </c>
      <c r="F12" s="72">
        <v>178470</v>
      </c>
      <c r="G12" s="72">
        <v>0</v>
      </c>
    </row>
    <row r="13" spans="1:7" s="69" customFormat="1" ht="29.25" customHeight="1">
      <c r="A13" s="59" t="s">
        <v>78</v>
      </c>
      <c r="B13" s="59" t="s">
        <v>132</v>
      </c>
      <c r="C13" s="59" t="s">
        <v>132</v>
      </c>
      <c r="D13" s="59" t="s">
        <v>134</v>
      </c>
      <c r="E13" s="72">
        <v>127479</v>
      </c>
      <c r="F13" s="72">
        <v>127479</v>
      </c>
      <c r="G13" s="72">
        <v>0</v>
      </c>
    </row>
    <row r="14" spans="1:7" s="69" customFormat="1" ht="29.25" customHeight="1">
      <c r="A14" s="59" t="s">
        <v>78</v>
      </c>
      <c r="B14" s="59" t="s">
        <v>132</v>
      </c>
      <c r="C14" s="59" t="s">
        <v>135</v>
      </c>
      <c r="D14" s="59" t="s">
        <v>136</v>
      </c>
      <c r="E14" s="72">
        <v>50991</v>
      </c>
      <c r="F14" s="72">
        <v>50991</v>
      </c>
      <c r="G14" s="72">
        <v>0</v>
      </c>
    </row>
    <row r="15" spans="1:7" ht="24" customHeight="1">
      <c r="A15" s="59" t="s">
        <v>83</v>
      </c>
      <c r="B15" s="59"/>
      <c r="C15" s="59"/>
      <c r="D15" s="59" t="s">
        <v>84</v>
      </c>
      <c r="E15" s="72">
        <v>63739</v>
      </c>
      <c r="F15" s="72">
        <v>63739</v>
      </c>
      <c r="G15" s="72">
        <v>0</v>
      </c>
    </row>
    <row r="16" spans="1:7" ht="22.5" customHeight="1">
      <c r="A16" s="59" t="s">
        <v>83</v>
      </c>
      <c r="B16" s="59" t="s">
        <v>137</v>
      </c>
      <c r="C16" s="59"/>
      <c r="D16" s="59" t="s">
        <v>138</v>
      </c>
      <c r="E16" s="72">
        <v>63739</v>
      </c>
      <c r="F16" s="72">
        <v>63739</v>
      </c>
      <c r="G16" s="72">
        <v>0</v>
      </c>
    </row>
    <row r="17" spans="1:7" ht="22.5" customHeight="1">
      <c r="A17" s="59" t="s">
        <v>83</v>
      </c>
      <c r="B17" s="59" t="s">
        <v>137</v>
      </c>
      <c r="C17" s="59" t="s">
        <v>80</v>
      </c>
      <c r="D17" s="59" t="s">
        <v>139</v>
      </c>
      <c r="E17" s="72">
        <v>63739</v>
      </c>
      <c r="F17" s="72">
        <v>63739</v>
      </c>
      <c r="G17" s="72">
        <v>0</v>
      </c>
    </row>
    <row r="18" spans="1:7" ht="22.5" customHeight="1">
      <c r="A18" s="59" t="s">
        <v>85</v>
      </c>
      <c r="B18" s="59"/>
      <c r="C18" s="59"/>
      <c r="D18" s="59" t="s">
        <v>86</v>
      </c>
      <c r="E18" s="72">
        <v>44618</v>
      </c>
      <c r="F18" s="72">
        <v>44618</v>
      </c>
      <c r="G18" s="72">
        <v>0</v>
      </c>
    </row>
    <row r="19" spans="1:7" ht="22.5" customHeight="1">
      <c r="A19" s="59" t="s">
        <v>85</v>
      </c>
      <c r="B19" s="59" t="s">
        <v>80</v>
      </c>
      <c r="C19" s="59"/>
      <c r="D19" s="59" t="s">
        <v>140</v>
      </c>
      <c r="E19" s="72">
        <v>44618</v>
      </c>
      <c r="F19" s="72">
        <v>44618</v>
      </c>
      <c r="G19" s="72">
        <v>0</v>
      </c>
    </row>
    <row r="20" spans="1:7" ht="22.5" customHeight="1">
      <c r="A20" s="59" t="s">
        <v>85</v>
      </c>
      <c r="B20" s="59" t="s">
        <v>80</v>
      </c>
      <c r="C20" s="59" t="s">
        <v>81</v>
      </c>
      <c r="D20" s="59" t="s">
        <v>87</v>
      </c>
      <c r="E20" s="72">
        <v>44618</v>
      </c>
      <c r="F20" s="72">
        <v>44618</v>
      </c>
      <c r="G20" s="72">
        <v>0</v>
      </c>
    </row>
    <row r="21" spans="1:7" ht="22.5" customHeight="1">
      <c r="A21" s="90" t="s">
        <v>88</v>
      </c>
      <c r="B21" s="90"/>
      <c r="C21" s="90"/>
      <c r="D21" s="90"/>
      <c r="E21" s="72">
        <v>1212447</v>
      </c>
      <c r="F21" s="72">
        <v>1212447</v>
      </c>
      <c r="G21" s="72">
        <v>0</v>
      </c>
    </row>
    <row r="22" spans="1:7" ht="22.5" customHeight="1"/>
    <row r="23" spans="1:7" ht="22.5" customHeight="1"/>
    <row r="24" spans="1:7" ht="22.5" customHeight="1"/>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sheetData>
  <mergeCells count="10">
    <mergeCell ref="A21:D21"/>
    <mergeCell ref="A2:G2"/>
    <mergeCell ref="A4:E4"/>
    <mergeCell ref="A6:D6"/>
    <mergeCell ref="E6:G6"/>
    <mergeCell ref="A7:C7"/>
    <mergeCell ref="D7:D8"/>
    <mergeCell ref="E7:E8"/>
    <mergeCell ref="F7:F8"/>
    <mergeCell ref="G7:G8"/>
  </mergeCells>
  <phoneticPr fontId="31" type="noConversion"/>
  <printOptions horizontalCentered="1"/>
  <pageMargins left="0.74791666666666667" right="0.74791666666666667" top="0.98402777777777772" bottom="0.98402777777777772" header="0.51111111111111107" footer="0.51111111111111107"/>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IU25"/>
  <sheetViews>
    <sheetView zoomScale="85" workbookViewId="0">
      <selection activeCell="A4" sqref="A4:C4"/>
    </sheetView>
  </sheetViews>
  <sheetFormatPr defaultColWidth="8" defaultRowHeight="12"/>
  <cols>
    <col min="1" max="1" width="23" style="26" customWidth="1"/>
    <col min="2" max="2" width="21.625" style="26" bestFit="1" customWidth="1"/>
    <col min="3" max="3" width="29.5" style="26" customWidth="1"/>
    <col min="4" max="6" width="17.5" style="26" customWidth="1"/>
    <col min="7" max="16384" width="8" style="26"/>
  </cols>
  <sheetData>
    <row r="1" spans="1:255" ht="18" customHeight="1">
      <c r="F1" s="16"/>
    </row>
    <row r="2" spans="1:255" ht="22.5" customHeight="1">
      <c r="A2" s="81" t="s">
        <v>28</v>
      </c>
      <c r="B2" s="82"/>
      <c r="C2" s="82"/>
      <c r="D2" s="82"/>
      <c r="E2" s="82"/>
      <c r="F2" s="8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13"/>
      <c r="B3" s="13"/>
      <c r="C3" s="13"/>
      <c r="D3" s="13"/>
      <c r="E3" s="1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83" t="s">
        <v>119</v>
      </c>
      <c r="B4" s="84"/>
      <c r="C4" s="84"/>
      <c r="D4" s="8"/>
      <c r="E4" s="8"/>
      <c r="F4" s="17" t="s">
        <v>3</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7.5" customHeight="1">
      <c r="B5" s="13"/>
      <c r="C5" s="13"/>
      <c r="D5" s="13"/>
      <c r="E5" s="13"/>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25" customFormat="1" ht="24.2" customHeight="1">
      <c r="A6" s="85" t="s">
        <v>17</v>
      </c>
      <c r="B6" s="86"/>
      <c r="C6" s="85" t="s">
        <v>29</v>
      </c>
      <c r="D6" s="85"/>
      <c r="E6" s="85"/>
      <c r="F6" s="86"/>
    </row>
    <row r="7" spans="1:255" s="25" customFormat="1" ht="24.2" customHeight="1">
      <c r="A7" s="27" t="s">
        <v>6</v>
      </c>
      <c r="B7" s="27" t="s">
        <v>7</v>
      </c>
      <c r="C7" s="27" t="s">
        <v>6</v>
      </c>
      <c r="D7" s="27" t="s">
        <v>16</v>
      </c>
      <c r="E7" s="27" t="s">
        <v>30</v>
      </c>
      <c r="F7" s="39" t="s">
        <v>31</v>
      </c>
    </row>
    <row r="8" spans="1:255" s="25" customFormat="1" ht="20.25" customHeight="1">
      <c r="A8" s="40" t="s">
        <v>89</v>
      </c>
      <c r="B8" s="45">
        <v>1212447</v>
      </c>
      <c r="C8" s="41" t="s">
        <v>56</v>
      </c>
      <c r="D8" s="45"/>
      <c r="E8" s="48"/>
      <c r="F8" s="45"/>
    </row>
    <row r="9" spans="1:255" s="25" customFormat="1" ht="20.25" customHeight="1">
      <c r="A9" s="40" t="s">
        <v>32</v>
      </c>
      <c r="B9" s="45"/>
      <c r="C9" s="41" t="s">
        <v>58</v>
      </c>
      <c r="D9" s="45"/>
      <c r="E9" s="48"/>
      <c r="F9" s="45"/>
    </row>
    <row r="10" spans="1:255" s="25" customFormat="1" ht="20.25" customHeight="1">
      <c r="A10" s="43"/>
      <c r="B10" s="47"/>
      <c r="C10" s="41" t="s">
        <v>60</v>
      </c>
      <c r="D10" s="45"/>
      <c r="E10" s="48"/>
      <c r="F10" s="45"/>
    </row>
    <row r="11" spans="1:255" s="25" customFormat="1" ht="20.25" customHeight="1">
      <c r="A11" s="40"/>
      <c r="B11" s="47"/>
      <c r="C11" s="41" t="s">
        <v>61</v>
      </c>
      <c r="D11" s="45"/>
      <c r="E11" s="48"/>
      <c r="F11" s="45"/>
    </row>
    <row r="12" spans="1:255" s="25" customFormat="1" ht="20.25" customHeight="1">
      <c r="A12" s="40"/>
      <c r="B12" s="47"/>
      <c r="C12" s="41" t="s">
        <v>62</v>
      </c>
      <c r="D12" s="45"/>
      <c r="E12" s="48"/>
      <c r="F12" s="45"/>
    </row>
    <row r="13" spans="1:255" s="25" customFormat="1" ht="20.25" customHeight="1">
      <c r="A13" s="40"/>
      <c r="B13" s="47"/>
      <c r="C13" s="41" t="s">
        <v>63</v>
      </c>
      <c r="D13" s="45"/>
      <c r="E13" s="48"/>
      <c r="F13" s="45"/>
    </row>
    <row r="14" spans="1:255" s="25" customFormat="1" ht="20.25" customHeight="1">
      <c r="A14" s="40"/>
      <c r="B14" s="47"/>
      <c r="C14" s="41" t="s">
        <v>64</v>
      </c>
      <c r="D14" s="46">
        <v>1104090</v>
      </c>
      <c r="E14" s="46">
        <v>1104090</v>
      </c>
      <c r="F14" s="45"/>
    </row>
    <row r="15" spans="1:255" s="25" customFormat="1" ht="20.25" customHeight="1">
      <c r="A15" s="40"/>
      <c r="B15" s="47"/>
      <c r="C15" s="41" t="s">
        <v>65</v>
      </c>
      <c r="D15" s="46">
        <v>63739</v>
      </c>
      <c r="E15" s="46">
        <v>63739</v>
      </c>
      <c r="F15" s="45"/>
    </row>
    <row r="16" spans="1:255" s="25" customFormat="1" ht="20.25" customHeight="1">
      <c r="A16" s="40"/>
      <c r="B16" s="47"/>
      <c r="C16" s="41" t="s">
        <v>66</v>
      </c>
      <c r="D16" s="46"/>
      <c r="E16" s="46"/>
      <c r="F16" s="45"/>
    </row>
    <row r="17" spans="1:6" s="25" customFormat="1" ht="20.25" customHeight="1">
      <c r="A17" s="40"/>
      <c r="B17" s="47"/>
      <c r="C17" s="41" t="s">
        <v>68</v>
      </c>
      <c r="D17" s="45"/>
      <c r="E17" s="45"/>
      <c r="F17" s="45"/>
    </row>
    <row r="18" spans="1:6" s="25" customFormat="1" ht="20.25" customHeight="1">
      <c r="A18" s="40"/>
      <c r="B18" s="47"/>
      <c r="C18" s="41" t="s">
        <v>69</v>
      </c>
      <c r="D18" s="45"/>
      <c r="E18" s="45"/>
      <c r="F18" s="45"/>
    </row>
    <row r="19" spans="1:6" s="25" customFormat="1" ht="20.25" customHeight="1">
      <c r="A19" s="40"/>
      <c r="B19" s="47"/>
      <c r="C19" s="41" t="s">
        <v>70</v>
      </c>
      <c r="D19" s="45"/>
      <c r="E19" s="45"/>
      <c r="F19" s="45"/>
    </row>
    <row r="20" spans="1:6" s="25" customFormat="1" ht="20.25" customHeight="1">
      <c r="A20" s="40"/>
      <c r="B20" s="47"/>
      <c r="C20" s="41" t="s">
        <v>71</v>
      </c>
      <c r="D20" s="45"/>
      <c r="E20" s="45"/>
      <c r="F20" s="45"/>
    </row>
    <row r="21" spans="1:6" s="25" customFormat="1" ht="20.25" customHeight="1">
      <c r="A21" s="40"/>
      <c r="B21" s="47"/>
      <c r="C21" s="41" t="s">
        <v>73</v>
      </c>
      <c r="D21" s="45"/>
      <c r="E21" s="45"/>
      <c r="F21" s="45"/>
    </row>
    <row r="22" spans="1:6" ht="20.25" customHeight="1">
      <c r="A22" s="40"/>
      <c r="B22" s="47"/>
      <c r="C22" s="41" t="s">
        <v>74</v>
      </c>
      <c r="D22" s="46">
        <v>44618</v>
      </c>
      <c r="E22" s="46">
        <v>44618</v>
      </c>
      <c r="F22" s="45"/>
    </row>
    <row r="23" spans="1:6" ht="20.25" customHeight="1">
      <c r="A23" s="40"/>
      <c r="B23" s="47"/>
      <c r="C23" s="41" t="s">
        <v>75</v>
      </c>
      <c r="D23" s="45"/>
      <c r="E23" s="45"/>
      <c r="F23" s="45"/>
    </row>
    <row r="24" spans="1:6" ht="20.25" customHeight="1">
      <c r="A24" s="40"/>
      <c r="B24" s="47"/>
      <c r="C24" s="41" t="s">
        <v>55</v>
      </c>
      <c r="D24" s="46" t="s">
        <v>55</v>
      </c>
      <c r="E24" s="45"/>
      <c r="F24" s="45"/>
    </row>
    <row r="25" spans="1:6" ht="20.25" customHeight="1">
      <c r="A25" s="42" t="s">
        <v>76</v>
      </c>
      <c r="B25" s="47">
        <f>SUM(B8:B24)</f>
        <v>1212447</v>
      </c>
      <c r="C25" s="44" t="s">
        <v>77</v>
      </c>
      <c r="D25" s="46">
        <f>SUM(D8:D24)</f>
        <v>1212447</v>
      </c>
      <c r="E25" s="45">
        <f>SUM(E14:E24)</f>
        <v>1212447</v>
      </c>
      <c r="F25" s="45">
        <f>SUM(F14:F24)</f>
        <v>0</v>
      </c>
    </row>
  </sheetData>
  <mergeCells count="4">
    <mergeCell ref="A2:F2"/>
    <mergeCell ref="A4:C4"/>
    <mergeCell ref="A6:B6"/>
    <mergeCell ref="C6:F6"/>
  </mergeCells>
  <phoneticPr fontId="31" type="noConversion"/>
  <printOptions horizontalCentered="1" verticalCentered="1"/>
  <pageMargins left="0.74791666666666667" right="0.74791666666666667" top="0.74791666666666667" bottom="0.74791666666666667" header="0" footer="0"/>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G3349"/>
  <sheetViews>
    <sheetView zoomScale="85" workbookViewId="0">
      <selection activeCell="A9" sqref="A9:G21"/>
    </sheetView>
  </sheetViews>
  <sheetFormatPr defaultColWidth="8" defaultRowHeight="14.25"/>
  <cols>
    <col min="1" max="3" width="6.25" style="14" customWidth="1"/>
    <col min="4" max="4" width="43.125" style="14" customWidth="1"/>
    <col min="5" max="5" width="20" style="15" customWidth="1"/>
    <col min="6" max="6" width="18.75" style="15" customWidth="1"/>
    <col min="7" max="7" width="20" style="15" customWidth="1"/>
    <col min="8" max="16384" width="8" style="14"/>
  </cols>
  <sheetData>
    <row r="1" spans="1:7" ht="18" customHeight="1">
      <c r="G1" s="16"/>
    </row>
    <row r="2" spans="1:7" s="13" customFormat="1" ht="22.5" customHeight="1">
      <c r="A2" s="81" t="s">
        <v>33</v>
      </c>
      <c r="B2" s="81"/>
      <c r="C2" s="81"/>
      <c r="D2" s="81"/>
      <c r="E2" s="81"/>
      <c r="F2" s="81"/>
      <c r="G2" s="81"/>
    </row>
    <row r="3" spans="1:7" s="13" customFormat="1" ht="7.5" customHeight="1">
      <c r="A3" s="14"/>
      <c r="B3" s="14"/>
      <c r="C3" s="14"/>
      <c r="D3" s="14"/>
      <c r="E3" s="15"/>
      <c r="F3" s="15"/>
    </row>
    <row r="4" spans="1:7" s="13" customFormat="1" ht="18" customHeight="1">
      <c r="A4" s="83" t="s">
        <v>119</v>
      </c>
      <c r="B4" s="84"/>
      <c r="C4" s="84"/>
      <c r="D4" s="84"/>
      <c r="E4" s="84"/>
      <c r="F4" s="15"/>
      <c r="G4" s="17" t="s">
        <v>3</v>
      </c>
    </row>
    <row r="5" spans="1:7" s="13" customFormat="1" ht="7.5" customHeight="1">
      <c r="A5" s="18"/>
      <c r="B5" s="18"/>
      <c r="C5" s="18"/>
      <c r="D5" s="18"/>
      <c r="E5" s="15"/>
      <c r="F5" s="15"/>
    </row>
    <row r="6" spans="1:7" ht="24" customHeight="1">
      <c r="A6" s="85" t="s">
        <v>6</v>
      </c>
      <c r="B6" s="85"/>
      <c r="C6" s="85"/>
      <c r="D6" s="85"/>
      <c r="E6" s="85" t="s">
        <v>34</v>
      </c>
      <c r="F6" s="91"/>
      <c r="G6" s="91"/>
    </row>
    <row r="7" spans="1:7" ht="24" customHeight="1">
      <c r="A7" s="92" t="s">
        <v>14</v>
      </c>
      <c r="B7" s="93"/>
      <c r="C7" s="94"/>
      <c r="D7" s="85" t="s">
        <v>15</v>
      </c>
      <c r="E7" s="85" t="s">
        <v>16</v>
      </c>
      <c r="F7" s="87" t="s">
        <v>26</v>
      </c>
      <c r="G7" s="85" t="s">
        <v>27</v>
      </c>
    </row>
    <row r="8" spans="1:7" s="24" customFormat="1" ht="24" customHeight="1">
      <c r="A8" s="19" t="s">
        <v>21</v>
      </c>
      <c r="B8" s="19" t="s">
        <v>22</v>
      </c>
      <c r="C8" s="19" t="s">
        <v>23</v>
      </c>
      <c r="D8" s="85"/>
      <c r="E8" s="85"/>
      <c r="F8" s="95"/>
      <c r="G8" s="85"/>
    </row>
    <row r="9" spans="1:7" s="69" customFormat="1" ht="24" customHeight="1">
      <c r="A9" s="59" t="s">
        <v>78</v>
      </c>
      <c r="B9" s="59"/>
      <c r="C9" s="59"/>
      <c r="D9" s="59" t="s">
        <v>79</v>
      </c>
      <c r="E9" s="72">
        <v>1104090</v>
      </c>
      <c r="F9" s="72">
        <v>1104090</v>
      </c>
      <c r="G9" s="72">
        <v>0</v>
      </c>
    </row>
    <row r="10" spans="1:7" s="69" customFormat="1" ht="24" customHeight="1">
      <c r="A10" s="59" t="s">
        <v>78</v>
      </c>
      <c r="B10" s="59" t="s">
        <v>80</v>
      </c>
      <c r="C10" s="59"/>
      <c r="D10" s="59" t="s">
        <v>129</v>
      </c>
      <c r="E10" s="72">
        <v>925620</v>
      </c>
      <c r="F10" s="72">
        <v>925620</v>
      </c>
      <c r="G10" s="72">
        <v>0</v>
      </c>
    </row>
    <row r="11" spans="1:7" s="69" customFormat="1" ht="24" customHeight="1">
      <c r="A11" s="59" t="s">
        <v>78</v>
      </c>
      <c r="B11" s="59" t="s">
        <v>80</v>
      </c>
      <c r="C11" s="59" t="s">
        <v>130</v>
      </c>
      <c r="D11" s="59" t="s">
        <v>131</v>
      </c>
      <c r="E11" s="72">
        <v>925620</v>
      </c>
      <c r="F11" s="72">
        <v>925620</v>
      </c>
      <c r="G11" s="72">
        <v>0</v>
      </c>
    </row>
    <row r="12" spans="1:7" s="69" customFormat="1" ht="24" customHeight="1">
      <c r="A12" s="59" t="s">
        <v>78</v>
      </c>
      <c r="B12" s="59" t="s">
        <v>132</v>
      </c>
      <c r="C12" s="59"/>
      <c r="D12" s="59" t="s">
        <v>133</v>
      </c>
      <c r="E12" s="72">
        <v>178470</v>
      </c>
      <c r="F12" s="72">
        <v>178470</v>
      </c>
      <c r="G12" s="72">
        <v>0</v>
      </c>
    </row>
    <row r="13" spans="1:7" s="69" customFormat="1" ht="24" customHeight="1">
      <c r="A13" s="59" t="s">
        <v>78</v>
      </c>
      <c r="B13" s="59" t="s">
        <v>132</v>
      </c>
      <c r="C13" s="59" t="s">
        <v>132</v>
      </c>
      <c r="D13" s="59" t="s">
        <v>134</v>
      </c>
      <c r="E13" s="72">
        <v>127479</v>
      </c>
      <c r="F13" s="72">
        <v>127479</v>
      </c>
      <c r="G13" s="72">
        <v>0</v>
      </c>
    </row>
    <row r="14" spans="1:7" s="69" customFormat="1" ht="24" customHeight="1">
      <c r="A14" s="59" t="s">
        <v>78</v>
      </c>
      <c r="B14" s="59" t="s">
        <v>132</v>
      </c>
      <c r="C14" s="59" t="s">
        <v>135</v>
      </c>
      <c r="D14" s="59" t="s">
        <v>136</v>
      </c>
      <c r="E14" s="72">
        <v>50991</v>
      </c>
      <c r="F14" s="72">
        <v>50991</v>
      </c>
      <c r="G14" s="72">
        <v>0</v>
      </c>
    </row>
    <row r="15" spans="1:7" ht="24" customHeight="1">
      <c r="A15" s="59" t="s">
        <v>83</v>
      </c>
      <c r="B15" s="59"/>
      <c r="C15" s="59"/>
      <c r="D15" s="59" t="s">
        <v>84</v>
      </c>
      <c r="E15" s="72">
        <v>63739</v>
      </c>
      <c r="F15" s="72">
        <v>63739</v>
      </c>
      <c r="G15" s="72">
        <v>0</v>
      </c>
    </row>
    <row r="16" spans="1:7" s="13" customFormat="1" ht="22.5" customHeight="1">
      <c r="A16" s="59" t="s">
        <v>83</v>
      </c>
      <c r="B16" s="59" t="s">
        <v>137</v>
      </c>
      <c r="C16" s="59"/>
      <c r="D16" s="59" t="s">
        <v>138</v>
      </c>
      <c r="E16" s="72">
        <v>63739</v>
      </c>
      <c r="F16" s="72">
        <v>63739</v>
      </c>
      <c r="G16" s="72">
        <v>0</v>
      </c>
    </row>
    <row r="17" spans="1:7" ht="22.5" customHeight="1">
      <c r="A17" s="59" t="s">
        <v>83</v>
      </c>
      <c r="B17" s="59" t="s">
        <v>137</v>
      </c>
      <c r="C17" s="59" t="s">
        <v>80</v>
      </c>
      <c r="D17" s="59" t="s">
        <v>139</v>
      </c>
      <c r="E17" s="72">
        <v>63739</v>
      </c>
      <c r="F17" s="72">
        <v>63739</v>
      </c>
      <c r="G17" s="72">
        <v>0</v>
      </c>
    </row>
    <row r="18" spans="1:7" ht="22.5" customHeight="1">
      <c r="A18" s="59" t="s">
        <v>85</v>
      </c>
      <c r="B18" s="59"/>
      <c r="C18" s="59"/>
      <c r="D18" s="59" t="s">
        <v>86</v>
      </c>
      <c r="E18" s="72">
        <v>44618</v>
      </c>
      <c r="F18" s="72">
        <v>44618</v>
      </c>
      <c r="G18" s="72">
        <v>0</v>
      </c>
    </row>
    <row r="19" spans="1:7" ht="22.5" customHeight="1">
      <c r="A19" s="59" t="s">
        <v>85</v>
      </c>
      <c r="B19" s="59" t="s">
        <v>80</v>
      </c>
      <c r="C19" s="59"/>
      <c r="D19" s="59" t="s">
        <v>140</v>
      </c>
      <c r="E19" s="72">
        <v>44618</v>
      </c>
      <c r="F19" s="72">
        <v>44618</v>
      </c>
      <c r="G19" s="72">
        <v>0</v>
      </c>
    </row>
    <row r="20" spans="1:7" ht="22.5" customHeight="1">
      <c r="A20" s="59" t="s">
        <v>85</v>
      </c>
      <c r="B20" s="59" t="s">
        <v>80</v>
      </c>
      <c r="C20" s="59" t="s">
        <v>81</v>
      </c>
      <c r="D20" s="59" t="s">
        <v>87</v>
      </c>
      <c r="E20" s="72">
        <v>44618</v>
      </c>
      <c r="F20" s="72">
        <v>44618</v>
      </c>
      <c r="G20" s="72">
        <v>0</v>
      </c>
    </row>
    <row r="21" spans="1:7" ht="22.5" customHeight="1">
      <c r="A21" s="90" t="s">
        <v>88</v>
      </c>
      <c r="B21" s="90"/>
      <c r="C21" s="90"/>
      <c r="D21" s="90"/>
      <c r="E21" s="72">
        <v>1212447</v>
      </c>
      <c r="F21" s="72">
        <v>1212447</v>
      </c>
      <c r="G21" s="72">
        <v>0</v>
      </c>
    </row>
    <row r="22" spans="1:7" ht="22.5" customHeight="1"/>
    <row r="23" spans="1:7" ht="22.5" customHeight="1"/>
    <row r="24" spans="1:7" ht="22.5" customHeight="1"/>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sheetData>
  <mergeCells count="10">
    <mergeCell ref="A21:D21"/>
    <mergeCell ref="A2:G2"/>
    <mergeCell ref="A4:E4"/>
    <mergeCell ref="A6:D6"/>
    <mergeCell ref="E6:G6"/>
    <mergeCell ref="A7:C7"/>
    <mergeCell ref="D7:D8"/>
    <mergeCell ref="E7:E8"/>
    <mergeCell ref="F7:F8"/>
    <mergeCell ref="G7:G8"/>
  </mergeCells>
  <phoneticPr fontId="31" type="noConversion"/>
  <printOptions horizontalCentered="1"/>
  <pageMargins left="0.74791666666666667" right="0.74791666666666667" top="0.74791666666666667" bottom="0.74791666666666667" header="0" footer="0"/>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Office 个人版</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13</vt:i4>
      </vt:variant>
      <vt:variant>
        <vt:lpstr>命名范围</vt:lpstr>
      </vt:variant>
      <vt:variant>
        <vt:i4>1</vt:i4>
      </vt:variant>
    </vt:vector>
  </HeadingPairs>
  <TitlesOfParts>
    <vt:vector size="14" baseType="lpstr">
      <vt:lpstr>封面</vt:lpstr>
      <vt:lpstr>单位主要职能</vt:lpstr>
      <vt:lpstr>单位机构设置</vt:lpstr>
      <vt:lpstr>单位编制说明</vt:lpstr>
      <vt:lpstr>单位收支总表</vt:lpstr>
      <vt:lpstr>单位收入总表</vt:lpstr>
      <vt:lpstr>单位支出总表</vt:lpstr>
      <vt:lpstr>单位财政拨款收支总表</vt:lpstr>
      <vt:lpstr>单位一般公共预算拨款表</vt:lpstr>
      <vt:lpstr>单位政府性基金拨款表</vt:lpstr>
      <vt:lpstr>单位一般公共预算拨款基本支出明细表</vt:lpstr>
      <vt:lpstr>单位三公经费和机关运行经费</vt:lpstr>
      <vt:lpstr>相关情况说明</vt:lpstr>
      <vt:lpstr>单位一般公共预算拨款表!Print_Titles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俞剑英</dc:creator>
  <cp:lastModifiedBy>吴嘉詠</cp:lastModifiedBy>
  <cp:revision/>
  <cp:lastPrinted>2017-02-07T09:14:03Z</cp:lastPrinted>
  <dcterms:created xsi:type="dcterms:W3CDTF">2010-12-06T08:10:01Z</dcterms:created>
  <dcterms:modified xsi:type="dcterms:W3CDTF">2017-03-07T08:08:54Z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